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8" firstSheet="9" activeTab="14"/>
  </bookViews>
  <sheets>
    <sheet name="DIST. I" sheetId="1" r:id="rId1"/>
    <sheet name="DIST. II" sheetId="2" r:id="rId2"/>
    <sheet name="DIST. III" sheetId="3" r:id="rId3"/>
    <sheet name="DIST. IV" sheetId="4" r:id="rId4"/>
    <sheet name="DIST. V" sheetId="5" r:id="rId5"/>
    <sheet name="DIST. VI" sheetId="6" r:id="rId6"/>
    <sheet name="DIST. VII " sheetId="7" r:id="rId7"/>
    <sheet name="DIST. VIII" sheetId="8" r:id="rId8"/>
    <sheet name="DISTRITO IX" sheetId="9" r:id="rId9"/>
    <sheet name="DISTRITO X" sheetId="10" r:id="rId10"/>
    <sheet name="DISTRITO XI" sheetId="11" r:id="rId11"/>
    <sheet name="DISTRITO XII" sheetId="12" r:id="rId12"/>
    <sheet name="DISTRITO XIII" sheetId="13" r:id="rId13"/>
    <sheet name="DISTRITO XIV" sheetId="14" r:id="rId14"/>
    <sheet name="DIST. XV" sheetId="15" r:id="rId15"/>
  </sheets>
  <definedNames>
    <definedName name="_xlnm.Print_Area" localSheetId="14">'DIST. XV'!$A$1:$N$145</definedName>
    <definedName name="_xlnm.Print_Titles" localSheetId="0">'DIST. I'!$1:$7</definedName>
    <definedName name="_xlnm.Print_Titles" localSheetId="1">'DIST. II'!$1:$7</definedName>
    <definedName name="_xlnm.Print_Titles" localSheetId="2">'DIST. III'!$1:$7</definedName>
    <definedName name="_xlnm.Print_Titles" localSheetId="3">'DIST. IV'!$1:$7</definedName>
    <definedName name="_xlnm.Print_Titles" localSheetId="4">'DIST. V'!$1:$7</definedName>
    <definedName name="_xlnm.Print_Titles" localSheetId="5">'DIST. VI'!$1:$7</definedName>
    <definedName name="_xlnm.Print_Titles" localSheetId="6">'DIST. VII '!$1:$7</definedName>
    <definedName name="_xlnm.Print_Titles" localSheetId="7">'DIST. VIII'!$1:$7</definedName>
    <definedName name="_xlnm.Print_Titles" localSheetId="14">'DIST. XV'!$1:$7</definedName>
    <definedName name="_xlnm.Print_Titles" localSheetId="8">'DISTRITO IX'!$1:$7</definedName>
    <definedName name="_xlnm.Print_Titles" localSheetId="9">'DISTRITO X'!$1:$7</definedName>
    <definedName name="_xlnm.Print_Titles" localSheetId="10">'DISTRITO XI'!$1:$7</definedName>
    <definedName name="_xlnm.Print_Titles" localSheetId="11">'DISTRITO XII'!$1:$7</definedName>
    <definedName name="_xlnm.Print_Titles" localSheetId="12">'DISTRITO XIII'!$1:$7</definedName>
    <definedName name="_xlnm.Print_Titles" localSheetId="13">'DISTRITO XIV'!$1:$7</definedName>
  </definedNames>
  <calcPr fullCalcOnLoad="1"/>
</workbook>
</file>

<file path=xl/sharedStrings.xml><?xml version="1.0" encoding="utf-8"?>
<sst xmlns="http://schemas.openxmlformats.org/spreadsheetml/2006/main" count="4822" uniqueCount="182">
  <si>
    <t xml:space="preserve">VOTOS POR PARTIDO POLÍTICO O  COALICIÓN </t>
  </si>
  <si>
    <t>Candidatos</t>
  </si>
  <si>
    <t>Votos</t>
  </si>
  <si>
    <t>Votación</t>
  </si>
  <si>
    <t>ALIANZA</t>
  </si>
  <si>
    <t>TODOS SOMOS</t>
  </si>
  <si>
    <t xml:space="preserve">NUEVA </t>
  </si>
  <si>
    <t>No</t>
  </si>
  <si>
    <t>Nulos</t>
  </si>
  <si>
    <t>Total</t>
  </si>
  <si>
    <t>PAN</t>
  </si>
  <si>
    <t>CIUDADANA</t>
  </si>
  <si>
    <t>PRD</t>
  </si>
  <si>
    <t>YUCATÁN</t>
  </si>
  <si>
    <t>ALTERNATIVA</t>
  </si>
  <si>
    <t>Registrados</t>
  </si>
  <si>
    <t>CASILLA</t>
  </si>
  <si>
    <t>Básica</t>
  </si>
  <si>
    <t xml:space="preserve">Contigua </t>
  </si>
  <si>
    <t>Contigua</t>
  </si>
  <si>
    <t>Extraordinaria</t>
  </si>
  <si>
    <t>Contigua 1</t>
  </si>
  <si>
    <t>Contigua 2</t>
  </si>
  <si>
    <t>Contigua 3</t>
  </si>
  <si>
    <t>Contigua 4</t>
  </si>
  <si>
    <t>Contigua 5</t>
  </si>
  <si>
    <t xml:space="preserve">CÓMPUTO DE LA ELECCIÓN DE DIPUTADOS </t>
  </si>
  <si>
    <t xml:space="preserve">DISTRITO VII CON CABECERA EN </t>
  </si>
  <si>
    <t>UMÁN</t>
  </si>
  <si>
    <t>PROGRESO</t>
  </si>
  <si>
    <t xml:space="preserve">DISTRITO VIII CON CABECERA EN </t>
  </si>
  <si>
    <t>Casilla</t>
  </si>
  <si>
    <t>*</t>
  </si>
  <si>
    <t xml:space="preserve">DISTRITO XI CON CABECERA EN </t>
  </si>
  <si>
    <t>MOTUL</t>
  </si>
  <si>
    <t xml:space="preserve">DISTRITO X CON CABECERA EN </t>
  </si>
  <si>
    <t>TIZIMÍN</t>
  </si>
  <si>
    <t>VALLADOLID</t>
  </si>
  <si>
    <t xml:space="preserve">DISTRITO XII CON CABECERA EN </t>
  </si>
  <si>
    <t>TEKAX</t>
  </si>
  <si>
    <t>TICUL</t>
  </si>
  <si>
    <t xml:space="preserve">DISTRITO XIII CON CABECERA EN </t>
  </si>
  <si>
    <t>Contigua  2</t>
  </si>
  <si>
    <t>Contigua  1</t>
  </si>
  <si>
    <t xml:space="preserve">DISTRITO XV CON CABECERA EN </t>
  </si>
  <si>
    <t>IZAMAL</t>
  </si>
  <si>
    <t xml:space="preserve">DISTRITO XIV CON CABECERA EN </t>
  </si>
  <si>
    <t>TECOH</t>
  </si>
  <si>
    <t xml:space="preserve">LISTADO </t>
  </si>
  <si>
    <t>NOMINAL</t>
  </si>
  <si>
    <t>MUNICIPIO</t>
  </si>
  <si>
    <t>ABALA</t>
  </si>
  <si>
    <t>CHAPAB</t>
  </si>
  <si>
    <t>DZAN</t>
  </si>
  <si>
    <t>HALACHO</t>
  </si>
  <si>
    <t>MAMA</t>
  </si>
  <si>
    <t>MANI</t>
  </si>
  <si>
    <t>MAXCANU</t>
  </si>
  <si>
    <t>MUNA</t>
  </si>
  <si>
    <t>OPICHEN</t>
  </si>
  <si>
    <t>SANTA ELENA</t>
  </si>
  <si>
    <t xml:space="preserve">DISTRITO IX CON CABECERA EN </t>
  </si>
  <si>
    <t xml:space="preserve">CONKAL </t>
  </si>
  <si>
    <t xml:space="preserve">CHICXULUB PUEBLO </t>
  </si>
  <si>
    <t xml:space="preserve">DZEMUL </t>
  </si>
  <si>
    <t xml:space="preserve">IXIL </t>
  </si>
  <si>
    <t xml:space="preserve">MOCOCHA </t>
  </si>
  <si>
    <t xml:space="preserve">PROGRESO </t>
  </si>
  <si>
    <t xml:space="preserve">YAXKUKUL </t>
  </si>
  <si>
    <t>HUNUCMA</t>
  </si>
  <si>
    <t>TETIZ</t>
  </si>
  <si>
    <t>UCU</t>
  </si>
  <si>
    <t xml:space="preserve">TELCHAC PUERTO </t>
  </si>
  <si>
    <t xml:space="preserve">BACA </t>
  </si>
  <si>
    <t xml:space="preserve">BOKOBA </t>
  </si>
  <si>
    <t xml:space="preserve">CACALCHEN </t>
  </si>
  <si>
    <t xml:space="preserve">CANSAHCAB </t>
  </si>
  <si>
    <t xml:space="preserve">DZIDZANTUN </t>
  </si>
  <si>
    <t xml:space="preserve">DZILAM DE BRAVO </t>
  </si>
  <si>
    <t xml:space="preserve">DZILAM GONZALEZ </t>
  </si>
  <si>
    <t xml:space="preserve">MUXUPIP </t>
  </si>
  <si>
    <t xml:space="preserve">SINANCHE </t>
  </si>
  <si>
    <t xml:space="preserve">SUMA </t>
  </si>
  <si>
    <t xml:space="preserve">TEKANTO </t>
  </si>
  <si>
    <t xml:space="preserve">TELCHAC PUEBLO </t>
  </si>
  <si>
    <t xml:space="preserve">TEMAX </t>
  </si>
  <si>
    <t xml:space="preserve">TEYA </t>
  </si>
  <si>
    <t xml:space="preserve">YOBAIN </t>
  </si>
  <si>
    <t xml:space="preserve">CALOTMUL </t>
  </si>
  <si>
    <t xml:space="preserve">ESPITA </t>
  </si>
  <si>
    <t xml:space="preserve">PANABA </t>
  </si>
  <si>
    <t xml:space="preserve">QUINTANA ROO </t>
  </si>
  <si>
    <t xml:space="preserve">RIO LAGARTOS </t>
  </si>
  <si>
    <t xml:space="preserve">SAN FELIPE </t>
  </si>
  <si>
    <t xml:space="preserve">SUCILA </t>
  </si>
  <si>
    <t xml:space="preserve">TEMOZON </t>
  </si>
  <si>
    <t xml:space="preserve">TIZIMIN </t>
  </si>
  <si>
    <t xml:space="preserve">BUCTZOTZ </t>
  </si>
  <si>
    <t>CUNCUNUL</t>
  </si>
  <si>
    <t xml:space="preserve">CHANKOM </t>
  </si>
  <si>
    <t xml:space="preserve">CHEMAX </t>
  </si>
  <si>
    <t xml:space="preserve">CHICHIMILA </t>
  </si>
  <si>
    <t xml:space="preserve">CHIKINDZONOT </t>
  </si>
  <si>
    <t xml:space="preserve">DZITAS </t>
  </si>
  <si>
    <t xml:space="preserve">KAUA </t>
  </si>
  <si>
    <t xml:space="preserve">TEKOM </t>
  </si>
  <si>
    <t xml:space="preserve">TINUM </t>
  </si>
  <si>
    <t xml:space="preserve">TIXCACALCUPUL </t>
  </si>
  <si>
    <t xml:space="preserve">UAYMA </t>
  </si>
  <si>
    <t xml:space="preserve">VALLADOLID </t>
  </si>
  <si>
    <t>CANTAMAYEC</t>
  </si>
  <si>
    <t xml:space="preserve">PETO </t>
  </si>
  <si>
    <t xml:space="preserve">TAHDZIU </t>
  </si>
  <si>
    <t xml:space="preserve">TIXMEHUAC </t>
  </si>
  <si>
    <t xml:space="preserve">TZUCACAB </t>
  </si>
  <si>
    <t>AKIL</t>
  </si>
  <si>
    <t>CHUMAYEL</t>
  </si>
  <si>
    <t>MAYAPAN</t>
  </si>
  <si>
    <t>OXKUTZCAB</t>
  </si>
  <si>
    <t>TEABO</t>
  </si>
  <si>
    <t>CHACSINKIN</t>
  </si>
  <si>
    <t xml:space="preserve">ACANCEH </t>
  </si>
  <si>
    <t xml:space="preserve">HOCABA </t>
  </si>
  <si>
    <t xml:space="preserve">KANASIN </t>
  </si>
  <si>
    <t xml:space="preserve">TIMUCUY </t>
  </si>
  <si>
    <t xml:space="preserve">TIXPEHUAL </t>
  </si>
  <si>
    <t xml:space="preserve">XOCCHEL </t>
  </si>
  <si>
    <t>CUZAMA</t>
  </si>
  <si>
    <t>HOMUN</t>
  </si>
  <si>
    <t>HUHI</t>
  </si>
  <si>
    <t>SACALUM</t>
  </si>
  <si>
    <t>SANAHCAT</t>
  </si>
  <si>
    <t>TEKIT</t>
  </si>
  <si>
    <t xml:space="preserve">CENOTILLO </t>
  </si>
  <si>
    <t xml:space="preserve">KANTUNIL </t>
  </si>
  <si>
    <t xml:space="preserve">SOTUTA </t>
  </si>
  <si>
    <t xml:space="preserve">SUDZAL </t>
  </si>
  <si>
    <t xml:space="preserve">TUNKAS </t>
  </si>
  <si>
    <t xml:space="preserve">YAXCABA </t>
  </si>
  <si>
    <t xml:space="preserve">DZONCAUICH </t>
  </si>
  <si>
    <t xml:space="preserve">HOCTUN </t>
  </si>
  <si>
    <t xml:space="preserve">IZAMAL </t>
  </si>
  <si>
    <t xml:space="preserve">SEYE </t>
  </si>
  <si>
    <t xml:space="preserve">TAHMEK </t>
  </si>
  <si>
    <t xml:space="preserve">TEKAL DE VENEGAS </t>
  </si>
  <si>
    <t xml:space="preserve">TEPAKAN </t>
  </si>
  <si>
    <t xml:space="preserve">TIXKOKOB </t>
  </si>
  <si>
    <t>CELESTUN</t>
  </si>
  <si>
    <t>CHOCHOLA</t>
  </si>
  <si>
    <t>KINCHIL</t>
  </si>
  <si>
    <t>KOPOMA</t>
  </si>
  <si>
    <t>SAMAHIL</t>
  </si>
  <si>
    <t>UMAN</t>
  </si>
  <si>
    <t>MÉRIDA</t>
  </si>
  <si>
    <t xml:space="preserve">Votos en boletas marcadas </t>
  </si>
  <si>
    <t>más de una vez (Candidato Común)</t>
  </si>
  <si>
    <t>179</t>
  </si>
  <si>
    <t>Contigua 6</t>
  </si>
  <si>
    <t>260</t>
  </si>
  <si>
    <t>contigua 1</t>
  </si>
  <si>
    <t>55</t>
  </si>
  <si>
    <t>DISTRITO I</t>
  </si>
  <si>
    <t xml:space="preserve">Votos en Básicaoletas marcadas </t>
  </si>
  <si>
    <t>DISTRITO II</t>
  </si>
  <si>
    <t>C1</t>
  </si>
  <si>
    <t>DISTRITO III</t>
  </si>
  <si>
    <t>Contigua 7</t>
  </si>
  <si>
    <t>Contigua 8</t>
  </si>
  <si>
    <t>Contigua 9</t>
  </si>
  <si>
    <t>Contigua 10</t>
  </si>
  <si>
    <t>Contigua 11</t>
  </si>
  <si>
    <t>Contigua 12</t>
  </si>
  <si>
    <t>DISTRITO IV</t>
  </si>
  <si>
    <t>DISTRITO V</t>
  </si>
  <si>
    <t>DISTRITO VI</t>
  </si>
  <si>
    <t xml:space="preserve">más de una vez </t>
  </si>
  <si>
    <t>(Candidato Común)</t>
  </si>
  <si>
    <t>FERNANDO AHMED ACHACH CASTRO</t>
  </si>
  <si>
    <t>233</t>
  </si>
  <si>
    <t>JULIO GARRIDO</t>
  </si>
  <si>
    <t xml:space="preserve">más de una vez (Candidato Común) </t>
  </si>
  <si>
    <t>Porcentaje de participación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</si>
</sst>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0"/>
    <numFmt numFmtId="166" formatCode="0000"/>
    <numFmt numFmtId="167" formatCode="[$-80A]dddd\,\ d&quot; de &quot;mmmm&quot; de &quot;yyyy"/>
    <numFmt numFmtId="168" formatCode="[$-80A]hh:mm:ss\ AM/PM"/>
  </numFmts>
  <fonts count="52">
    <font>
      <sz val="10"/>
      <name val="Arial"/>
      <family val="0"/>
    </font>
    <font>
      <sz val="8"/>
      <name val="Arial"/>
      <family val="0"/>
    </font>
    <font>
      <b/>
      <sz val="13"/>
      <name val="Copperplate Gothic Light"/>
      <family val="2"/>
    </font>
    <font>
      <b/>
      <sz val="11"/>
      <name val="Copperplate Gothic Light"/>
      <family val="2"/>
    </font>
    <font>
      <b/>
      <u val="single"/>
      <sz val="14"/>
      <name val="Copperplate Gothic Light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Copperplate Gothic Light"/>
      <family val="2"/>
    </font>
    <font>
      <sz val="9"/>
      <name val="Arial"/>
      <family val="2"/>
    </font>
    <font>
      <sz val="7"/>
      <name val="Arial"/>
      <family val="2"/>
    </font>
    <font>
      <sz val="26"/>
      <color indexed="8"/>
      <name val="Arial"/>
      <family val="0"/>
    </font>
    <font>
      <sz val="10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Copperplate Gothic Light"/>
      <family val="2"/>
    </font>
    <font>
      <b/>
      <u val="single"/>
      <sz val="9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33" borderId="13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 shrinkToFit="1"/>
    </xf>
    <xf numFmtId="1" fontId="0" fillId="0" borderId="16" xfId="0" applyNumberFormat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 shrinkToFit="1"/>
    </xf>
    <xf numFmtId="1" fontId="14" fillId="33" borderId="16" xfId="0" applyNumberFormat="1" applyFont="1" applyFill="1" applyBorder="1" applyAlignment="1">
      <alignment horizontal="center" vertical="center" shrinkToFit="1"/>
    </xf>
    <xf numFmtId="1" fontId="9" fillId="0" borderId="16" xfId="0" applyNumberFormat="1" applyFont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 vertical="center" shrinkToFit="1"/>
    </xf>
    <xf numFmtId="1" fontId="7" fillId="33" borderId="13" xfId="0" applyNumberFormat="1" applyFont="1" applyFill="1" applyBorder="1" applyAlignment="1">
      <alignment horizontal="center" vertical="center" shrinkToFit="1"/>
    </xf>
    <xf numFmtId="1" fontId="0" fillId="33" borderId="16" xfId="0" applyNumberFormat="1" applyFont="1" applyFill="1" applyBorder="1" applyAlignment="1">
      <alignment horizontal="center" vertical="center" shrinkToFit="1"/>
    </xf>
    <xf numFmtId="1" fontId="12" fillId="33" borderId="16" xfId="0" applyNumberFormat="1" applyFont="1" applyFill="1" applyBorder="1" applyAlignment="1">
      <alignment horizontal="center" vertical="center" shrinkToFit="1"/>
    </xf>
    <xf numFmtId="1" fontId="0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 shrinkToFit="1"/>
    </xf>
    <xf numFmtId="1" fontId="12" fillId="33" borderId="13" xfId="0" applyNumberFormat="1" applyFont="1" applyFill="1" applyBorder="1" applyAlignment="1">
      <alignment horizontal="center" vertical="center" shrinkToFit="1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 shrinkToFit="1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 vertical="center" shrinkToFit="1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shrinkToFi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 shrinkToFit="1"/>
    </xf>
    <xf numFmtId="1" fontId="7" fillId="33" borderId="16" xfId="0" applyNumberFormat="1" applyFont="1" applyFill="1" applyBorder="1" applyAlignment="1">
      <alignment horizontal="center" vertical="center" shrinkToFit="1"/>
    </xf>
    <xf numFmtId="1" fontId="7" fillId="33" borderId="16" xfId="0" applyNumberFormat="1" applyFont="1" applyFill="1" applyBorder="1" applyAlignment="1">
      <alignment horizontal="center" vertical="center" shrinkToFit="1"/>
    </xf>
    <xf numFmtId="1" fontId="7" fillId="33" borderId="13" xfId="0" applyNumberFormat="1" applyFont="1" applyFill="1" applyBorder="1" applyAlignment="1">
      <alignment horizontal="center" vertical="center" shrinkToFit="1"/>
    </xf>
    <xf numFmtId="1" fontId="7" fillId="0" borderId="13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shrinkToFit="1"/>
    </xf>
    <xf numFmtId="1" fontId="9" fillId="33" borderId="13" xfId="0" applyNumberFormat="1" applyFont="1" applyFill="1" applyBorder="1" applyAlignment="1">
      <alignment horizontal="center" vertical="center" wrapText="1" shrinkToFit="1"/>
    </xf>
    <xf numFmtId="1" fontId="7" fillId="33" borderId="20" xfId="0" applyNumberFormat="1" applyFont="1" applyFill="1" applyBorder="1" applyAlignment="1">
      <alignment horizontal="center" vertical="center" shrinkToFit="1"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shrinkToFit="1"/>
    </xf>
    <xf numFmtId="1" fontId="0" fillId="0" borderId="13" xfId="0" applyNumberForma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shrinkToFit="1"/>
    </xf>
    <xf numFmtId="1" fontId="1" fillId="33" borderId="13" xfId="0" applyNumberFormat="1" applyFont="1" applyFill="1" applyBorder="1" applyAlignment="1">
      <alignment horizontal="center" vertical="top" shrinkToFit="1"/>
    </xf>
    <xf numFmtId="1" fontId="0" fillId="33" borderId="13" xfId="0" applyNumberFormat="1" applyFont="1" applyFill="1" applyBorder="1" applyAlignment="1">
      <alignment horizontal="center" vertical="center" wrapText="1" shrinkToFit="1"/>
    </xf>
    <xf numFmtId="1" fontId="10" fillId="33" borderId="13" xfId="0" applyNumberFormat="1" applyFont="1" applyFill="1" applyBorder="1" applyAlignment="1">
      <alignment horizontal="center" vertical="center" wrapText="1" shrinkToFit="1"/>
    </xf>
    <xf numFmtId="1" fontId="7" fillId="33" borderId="20" xfId="0" applyNumberFormat="1" applyFont="1" applyFill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center" shrinkToFit="1"/>
    </xf>
    <xf numFmtId="1" fontId="12" fillId="33" borderId="20" xfId="0" applyNumberFormat="1" applyFont="1" applyFill="1" applyBorder="1" applyAlignment="1">
      <alignment horizontal="center" vertical="center" shrinkToFit="1"/>
    </xf>
    <xf numFmtId="1" fontId="7" fillId="0" borderId="16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 vertical="center" wrapText="1" shrinkToFi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 shrinkToFit="1"/>
    </xf>
    <xf numFmtId="0" fontId="9" fillId="33" borderId="13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33" borderId="16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top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14" fillId="33" borderId="2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6" fillId="34" borderId="0" xfId="0" applyNumberFormat="1" applyFont="1" applyFill="1" applyAlignment="1">
      <alignment/>
    </xf>
    <xf numFmtId="1" fontId="9" fillId="34" borderId="0" xfId="0" applyNumberFormat="1" applyFont="1" applyFill="1" applyAlignment="1">
      <alignment/>
    </xf>
    <xf numFmtId="1" fontId="17" fillId="34" borderId="0" xfId="0" applyNumberFormat="1" applyFont="1" applyFill="1" applyAlignment="1">
      <alignment/>
    </xf>
    <xf numFmtId="1" fontId="9" fillId="34" borderId="0" xfId="0" applyNumberFormat="1" applyFont="1" applyFill="1" applyAlignment="1">
      <alignment horizontal="center" vertical="center"/>
    </xf>
    <xf numFmtId="1" fontId="5" fillId="34" borderId="0" xfId="0" applyNumberFormat="1" applyFont="1" applyFill="1" applyAlignment="1">
      <alignment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9" fillId="34" borderId="13" xfId="0" applyNumberFormat="1" applyFont="1" applyFill="1" applyBorder="1" applyAlignment="1">
      <alignment horizontal="center" vertical="center" shrinkToFit="1"/>
    </xf>
    <xf numFmtId="1" fontId="14" fillId="34" borderId="16" xfId="0" applyNumberFormat="1" applyFont="1" applyFill="1" applyBorder="1" applyAlignment="1">
      <alignment horizontal="center" vertical="center" shrinkToFit="1"/>
    </xf>
    <xf numFmtId="1" fontId="14" fillId="34" borderId="13" xfId="0" applyNumberFormat="1" applyFont="1" applyFill="1" applyBorder="1" applyAlignment="1">
      <alignment horizontal="center" vertical="center" shrinkToFit="1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 shrinkToFit="1"/>
    </xf>
    <xf numFmtId="1" fontId="14" fillId="34" borderId="16" xfId="0" applyNumberFormat="1" applyFont="1" applyFill="1" applyBorder="1" applyAlignment="1">
      <alignment horizontal="center" vertical="center" shrinkToFit="1"/>
    </xf>
    <xf numFmtId="1" fontId="9" fillId="34" borderId="16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14" fillId="34" borderId="13" xfId="0" applyNumberFormat="1" applyFont="1" applyFill="1" applyBorder="1" applyAlignment="1">
      <alignment horizontal="center" vertical="center" shrinkToFit="1"/>
    </xf>
    <xf numFmtId="1" fontId="9" fillId="34" borderId="13" xfId="0" applyNumberFormat="1" applyFont="1" applyFill="1" applyBorder="1" applyAlignment="1">
      <alignment horizontal="center" vertical="center" shrinkToFit="1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 shrinkToFit="1"/>
    </xf>
    <xf numFmtId="1" fontId="9" fillId="34" borderId="0" xfId="0" applyNumberFormat="1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/>
    </xf>
    <xf numFmtId="1" fontId="9" fillId="34" borderId="20" xfId="0" applyNumberFormat="1" applyFont="1" applyFill="1" applyBorder="1" applyAlignment="1">
      <alignment horizontal="center" vertical="center" shrinkToFit="1"/>
    </xf>
    <xf numFmtId="1" fontId="14" fillId="34" borderId="20" xfId="0" applyNumberFormat="1" applyFont="1" applyFill="1" applyBorder="1" applyAlignment="1">
      <alignment horizontal="center" vertical="center" shrinkToFit="1"/>
    </xf>
    <xf numFmtId="1" fontId="14" fillId="34" borderId="20" xfId="0" applyNumberFormat="1" applyFont="1" applyFill="1" applyBorder="1" applyAlignment="1">
      <alignment horizontal="center" vertical="center" shrinkToFit="1"/>
    </xf>
    <xf numFmtId="1" fontId="9" fillId="34" borderId="20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1" fillId="34" borderId="13" xfId="0" applyFont="1" applyFill="1" applyBorder="1" applyAlignment="1">
      <alignment horizontal="center" vertical="top" shrinkToFit="1"/>
    </xf>
    <xf numFmtId="0" fontId="0" fillId="34" borderId="13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horizontal="center" vertical="center" wrapText="1" shrinkToFit="1"/>
    </xf>
    <xf numFmtId="0" fontId="7" fillId="34" borderId="20" xfId="0" applyFont="1" applyFill="1" applyBorder="1" applyAlignment="1">
      <alignment horizontal="center" vertical="center" shrinkToFit="1"/>
    </xf>
    <xf numFmtId="1" fontId="7" fillId="34" borderId="13" xfId="0" applyNumberFormat="1" applyFont="1" applyFill="1" applyBorder="1" applyAlignment="1">
      <alignment horizontal="center" vertical="center" shrinkToFit="1"/>
    </xf>
    <xf numFmtId="1" fontId="1" fillId="34" borderId="13" xfId="0" applyNumberFormat="1" applyFont="1" applyFill="1" applyBorder="1" applyAlignment="1">
      <alignment horizontal="center" vertical="center" shrinkToFit="1"/>
    </xf>
    <xf numFmtId="1" fontId="0" fillId="34" borderId="13" xfId="0" applyNumberForma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 shrinkToFit="1"/>
    </xf>
    <xf numFmtId="1" fontId="0" fillId="34" borderId="13" xfId="0" applyNumberForma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 vertical="center" shrinkToFit="1"/>
    </xf>
    <xf numFmtId="1" fontId="0" fillId="34" borderId="13" xfId="0" applyNumberFormat="1" applyFont="1" applyFill="1" applyBorder="1" applyAlignment="1">
      <alignment horizontal="center" vertical="center" wrapText="1" shrinkToFit="1"/>
    </xf>
    <xf numFmtId="1" fontId="7" fillId="34" borderId="20" xfId="0" applyNumberFormat="1" applyFont="1" applyFill="1" applyBorder="1" applyAlignment="1">
      <alignment horizontal="center" vertical="center" shrinkToFit="1"/>
    </xf>
    <xf numFmtId="1" fontId="0" fillId="35" borderId="0" xfId="0" applyNumberFormat="1" applyFill="1" applyAlignment="1">
      <alignment/>
    </xf>
    <xf numFmtId="1" fontId="5" fillId="35" borderId="18" xfId="0" applyNumberFormat="1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 vertical="center" shrinkToFit="1"/>
    </xf>
    <xf numFmtId="1" fontId="0" fillId="35" borderId="0" xfId="0" applyNumberFormat="1" applyFill="1" applyAlignment="1">
      <alignment horizontal="center"/>
    </xf>
    <xf numFmtId="1" fontId="0" fillId="35" borderId="13" xfId="0" applyNumberForma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36" borderId="23" xfId="0" applyNumberFormat="1" applyFont="1" applyFill="1" applyBorder="1" applyAlignment="1">
      <alignment horizontal="center"/>
    </xf>
    <xf numFmtId="1" fontId="6" fillId="36" borderId="24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1" fontId="5" fillId="36" borderId="25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4" borderId="22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Alignment="1">
      <alignment horizontal="center"/>
    </xf>
    <xf numFmtId="1" fontId="17" fillId="34" borderId="0" xfId="0" applyNumberFormat="1" applyFont="1" applyFill="1" applyAlignment="1">
      <alignment horizontal="center"/>
    </xf>
    <xf numFmtId="1" fontId="5" fillId="34" borderId="23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 vertical="center"/>
    </xf>
    <xf numFmtId="1" fontId="5" fillId="36" borderId="24" xfId="0" applyNumberFormat="1" applyFont="1" applyFill="1" applyBorder="1" applyAlignment="1">
      <alignment horizontal="center" vertical="center"/>
    </xf>
    <xf numFmtId="1" fontId="5" fillId="36" borderId="25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0" fontId="0" fillId="0" borderId="0" xfId="53" applyNumberFormat="1" applyFont="1" applyAlignment="1">
      <alignment horizontal="center" vertical="center"/>
    </xf>
    <xf numFmtId="1" fontId="5" fillId="34" borderId="0" xfId="0" applyNumberFormat="1" applyFont="1" applyFill="1" applyAlignment="1">
      <alignment/>
    </xf>
    <xf numFmtId="10" fontId="9" fillId="34" borderId="0" xfId="53" applyNumberFormat="1" applyFont="1" applyFill="1" applyAlignment="1">
      <alignment horizontal="center" vertic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9" fillId="0" borderId="0" xfId="53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5"/>
  <sheetViews>
    <sheetView zoomScale="75" zoomScaleNormal="75" zoomScalePageLayoutView="0" workbookViewId="0" topLeftCell="A113">
      <selection activeCell="M117" sqref="M117"/>
    </sheetView>
  </sheetViews>
  <sheetFormatPr defaultColWidth="16.7109375" defaultRowHeight="12.75"/>
  <cols>
    <col min="1" max="1" width="6.28125" style="37" bestFit="1" customWidth="1"/>
    <col min="2" max="2" width="12.00390625" style="34" bestFit="1" customWidth="1"/>
    <col min="3" max="3" width="12.7109375" style="34" bestFit="1" customWidth="1"/>
    <col min="4" max="4" width="12.00390625" style="243" customWidth="1"/>
    <col min="5" max="5" width="13.00390625" style="37" customWidth="1"/>
    <col min="6" max="7" width="14.7109375" style="37" customWidth="1"/>
    <col min="8" max="8" width="16.7109375" style="37" customWidth="1"/>
    <col min="9" max="9" width="15.7109375" style="37" customWidth="1"/>
    <col min="10" max="10" width="16.421875" style="37" bestFit="1" customWidth="1"/>
    <col min="11" max="11" width="23.00390625" style="34" bestFit="1" customWidth="1"/>
    <col min="12" max="13" width="13.7109375" style="34" customWidth="1"/>
    <col min="14" max="14" width="12.7109375" style="95" customWidth="1"/>
    <col min="15" max="15" width="35.0039062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161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38"/>
      <c r="B5" s="39"/>
      <c r="C5" s="38"/>
      <c r="D5" s="239" t="s">
        <v>48</v>
      </c>
      <c r="E5" s="250" t="s">
        <v>0</v>
      </c>
      <c r="F5" s="251"/>
      <c r="G5" s="251"/>
      <c r="H5" s="251"/>
      <c r="I5" s="251"/>
      <c r="J5" s="252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45" t="s">
        <v>16</v>
      </c>
      <c r="B6" s="246"/>
      <c r="C6" s="42" t="s">
        <v>50</v>
      </c>
      <c r="D6" s="240" t="s">
        <v>49</v>
      </c>
      <c r="E6" s="43"/>
      <c r="F6" s="43" t="s">
        <v>4</v>
      </c>
      <c r="G6" s="43"/>
      <c r="H6" s="43" t="s">
        <v>5</v>
      </c>
      <c r="I6" s="43" t="s">
        <v>6</v>
      </c>
      <c r="J6" s="43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46"/>
      <c r="B7" s="47"/>
      <c r="C7" s="46"/>
      <c r="D7" s="241"/>
      <c r="E7" s="48" t="s">
        <v>10</v>
      </c>
      <c r="F7" s="48" t="s">
        <v>11</v>
      </c>
      <c r="G7" s="48" t="s">
        <v>12</v>
      </c>
      <c r="H7" s="48" t="s">
        <v>13</v>
      </c>
      <c r="I7" s="48" t="s">
        <v>4</v>
      </c>
      <c r="J7" s="48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51">
        <v>305</v>
      </c>
      <c r="B8" s="52" t="s">
        <v>17</v>
      </c>
      <c r="C8" s="52" t="s">
        <v>153</v>
      </c>
      <c r="D8" s="244">
        <v>746</v>
      </c>
      <c r="E8" s="53">
        <v>289</v>
      </c>
      <c r="F8" s="53">
        <v>141</v>
      </c>
      <c r="G8" s="54">
        <v>13</v>
      </c>
      <c r="H8" s="55">
        <v>34</v>
      </c>
      <c r="I8" s="55">
        <v>5</v>
      </c>
      <c r="J8" s="55">
        <v>10</v>
      </c>
      <c r="K8" s="21">
        <v>0</v>
      </c>
      <c r="L8" s="21">
        <v>0</v>
      </c>
      <c r="M8" s="21">
        <v>7</v>
      </c>
      <c r="N8" s="96">
        <f aca="true" t="shared" si="0" ref="N8:N39">SUM(E8:M8)</f>
        <v>499</v>
      </c>
      <c r="O8" s="288">
        <f>(N8/D8)</f>
        <v>0.6689008042895442</v>
      </c>
    </row>
    <row r="9" spans="1:15" ht="26.25" customHeight="1">
      <c r="A9" s="51">
        <v>305</v>
      </c>
      <c r="B9" s="52" t="s">
        <v>21</v>
      </c>
      <c r="C9" s="52" t="s">
        <v>153</v>
      </c>
      <c r="D9" s="244">
        <v>746</v>
      </c>
      <c r="E9" s="57">
        <v>310</v>
      </c>
      <c r="F9" s="57">
        <v>150</v>
      </c>
      <c r="G9" s="58">
        <v>16</v>
      </c>
      <c r="H9" s="59">
        <v>38</v>
      </c>
      <c r="I9" s="59">
        <v>5</v>
      </c>
      <c r="J9" s="59">
        <v>6</v>
      </c>
      <c r="K9" s="60">
        <v>0</v>
      </c>
      <c r="L9" s="60">
        <v>0</v>
      </c>
      <c r="M9" s="60">
        <v>6</v>
      </c>
      <c r="N9" s="97">
        <f t="shared" si="0"/>
        <v>531</v>
      </c>
      <c r="O9" s="288">
        <f aca="true" t="shared" si="1" ref="O9:O72">(N9/D9)</f>
        <v>0.7117962466487936</v>
      </c>
    </row>
    <row r="10" spans="1:15" ht="26.25" customHeight="1">
      <c r="A10" s="51">
        <v>306</v>
      </c>
      <c r="B10" s="52" t="s">
        <v>17</v>
      </c>
      <c r="C10" s="52" t="s">
        <v>153</v>
      </c>
      <c r="D10" s="244">
        <v>405</v>
      </c>
      <c r="E10" s="57">
        <v>176</v>
      </c>
      <c r="F10" s="57">
        <v>78</v>
      </c>
      <c r="G10" s="58">
        <v>9</v>
      </c>
      <c r="H10" s="59">
        <v>20</v>
      </c>
      <c r="I10" s="59">
        <v>0</v>
      </c>
      <c r="J10" s="59">
        <v>2</v>
      </c>
      <c r="K10" s="60">
        <v>0</v>
      </c>
      <c r="L10" s="60">
        <v>1</v>
      </c>
      <c r="M10" s="60">
        <v>5</v>
      </c>
      <c r="N10" s="97">
        <f t="shared" si="0"/>
        <v>291</v>
      </c>
      <c r="O10" s="288">
        <f t="shared" si="1"/>
        <v>0.7185185185185186</v>
      </c>
    </row>
    <row r="11" spans="1:15" ht="26.25" customHeight="1">
      <c r="A11" s="51">
        <v>306</v>
      </c>
      <c r="B11" s="52" t="s">
        <v>21</v>
      </c>
      <c r="C11" s="52" t="s">
        <v>153</v>
      </c>
      <c r="D11" s="244">
        <v>406</v>
      </c>
      <c r="E11" s="57">
        <v>182</v>
      </c>
      <c r="F11" s="57">
        <v>90</v>
      </c>
      <c r="G11" s="58">
        <v>7</v>
      </c>
      <c r="H11" s="59">
        <v>21</v>
      </c>
      <c r="I11" s="59">
        <v>0</v>
      </c>
      <c r="J11" s="59">
        <v>1</v>
      </c>
      <c r="K11" s="60">
        <v>0</v>
      </c>
      <c r="L11" s="60">
        <v>0</v>
      </c>
      <c r="M11" s="60">
        <v>2</v>
      </c>
      <c r="N11" s="97">
        <f t="shared" si="0"/>
        <v>303</v>
      </c>
      <c r="O11" s="288">
        <f t="shared" si="1"/>
        <v>0.7463054187192119</v>
      </c>
    </row>
    <row r="12" spans="1:15" ht="26.25" customHeight="1">
      <c r="A12" s="51">
        <v>317</v>
      </c>
      <c r="B12" s="52" t="s">
        <v>17</v>
      </c>
      <c r="C12" s="52" t="s">
        <v>153</v>
      </c>
      <c r="D12" s="244">
        <v>440</v>
      </c>
      <c r="E12" s="57">
        <v>207</v>
      </c>
      <c r="F12" s="57">
        <v>78</v>
      </c>
      <c r="G12" s="58">
        <v>6</v>
      </c>
      <c r="H12" s="59">
        <v>28</v>
      </c>
      <c r="I12" s="59">
        <v>1</v>
      </c>
      <c r="J12" s="59">
        <v>8</v>
      </c>
      <c r="K12" s="60">
        <v>0</v>
      </c>
      <c r="L12" s="60">
        <v>0</v>
      </c>
      <c r="M12" s="60">
        <v>5</v>
      </c>
      <c r="N12" s="97">
        <f t="shared" si="0"/>
        <v>333</v>
      </c>
      <c r="O12" s="288">
        <f t="shared" si="1"/>
        <v>0.7568181818181818</v>
      </c>
    </row>
    <row r="13" spans="1:15" ht="26.25" customHeight="1">
      <c r="A13" s="51">
        <v>317</v>
      </c>
      <c r="B13" s="52" t="s">
        <v>21</v>
      </c>
      <c r="C13" s="52" t="s">
        <v>153</v>
      </c>
      <c r="D13" s="244">
        <v>441</v>
      </c>
      <c r="E13" s="57">
        <v>192</v>
      </c>
      <c r="F13" s="57">
        <v>66</v>
      </c>
      <c r="G13" s="58">
        <v>8</v>
      </c>
      <c r="H13" s="59">
        <v>23</v>
      </c>
      <c r="I13" s="59">
        <v>2</v>
      </c>
      <c r="J13" s="59">
        <v>3</v>
      </c>
      <c r="K13" s="60">
        <v>0</v>
      </c>
      <c r="L13" s="60">
        <v>0</v>
      </c>
      <c r="M13" s="60">
        <v>7</v>
      </c>
      <c r="N13" s="97">
        <f t="shared" si="0"/>
        <v>301</v>
      </c>
      <c r="O13" s="288">
        <f t="shared" si="1"/>
        <v>0.6825396825396826</v>
      </c>
    </row>
    <row r="14" spans="1:15" ht="26.25" customHeight="1">
      <c r="A14" s="51">
        <v>318</v>
      </c>
      <c r="B14" s="52" t="s">
        <v>17</v>
      </c>
      <c r="C14" s="52" t="s">
        <v>153</v>
      </c>
      <c r="D14" s="244">
        <v>388</v>
      </c>
      <c r="E14" s="57">
        <v>156</v>
      </c>
      <c r="F14" s="57">
        <v>68</v>
      </c>
      <c r="G14" s="58">
        <v>3</v>
      </c>
      <c r="H14" s="59">
        <v>18</v>
      </c>
      <c r="I14" s="59">
        <v>2</v>
      </c>
      <c r="J14" s="59">
        <v>2</v>
      </c>
      <c r="K14" s="60">
        <v>0</v>
      </c>
      <c r="L14" s="60">
        <v>1</v>
      </c>
      <c r="M14" s="60">
        <v>4</v>
      </c>
      <c r="N14" s="97">
        <f t="shared" si="0"/>
        <v>254</v>
      </c>
      <c r="O14" s="288">
        <f t="shared" si="1"/>
        <v>0.654639175257732</v>
      </c>
    </row>
    <row r="15" spans="1:15" ht="26.25" customHeight="1">
      <c r="A15" s="51">
        <v>318</v>
      </c>
      <c r="B15" s="52" t="s">
        <v>21</v>
      </c>
      <c r="C15" s="52" t="s">
        <v>153</v>
      </c>
      <c r="D15" s="244">
        <v>388</v>
      </c>
      <c r="E15" s="57">
        <v>144</v>
      </c>
      <c r="F15" s="57">
        <v>69</v>
      </c>
      <c r="G15" s="58">
        <v>7</v>
      </c>
      <c r="H15" s="59">
        <v>18</v>
      </c>
      <c r="I15" s="59">
        <v>2</v>
      </c>
      <c r="J15" s="59">
        <v>0</v>
      </c>
      <c r="K15" s="60">
        <v>0</v>
      </c>
      <c r="L15" s="60">
        <v>0</v>
      </c>
      <c r="M15" s="60">
        <v>1</v>
      </c>
      <c r="N15" s="97">
        <f t="shared" si="0"/>
        <v>241</v>
      </c>
      <c r="O15" s="288">
        <f t="shared" si="1"/>
        <v>0.6211340206185567</v>
      </c>
    </row>
    <row r="16" spans="1:15" ht="26.25" customHeight="1">
      <c r="A16" s="51">
        <v>319</v>
      </c>
      <c r="B16" s="52" t="s">
        <v>17</v>
      </c>
      <c r="C16" s="52" t="s">
        <v>153</v>
      </c>
      <c r="D16" s="244">
        <v>625</v>
      </c>
      <c r="E16" s="57">
        <v>248</v>
      </c>
      <c r="F16" s="57">
        <v>138</v>
      </c>
      <c r="G16" s="58">
        <v>7</v>
      </c>
      <c r="H16" s="59">
        <v>35</v>
      </c>
      <c r="I16" s="59">
        <v>6</v>
      </c>
      <c r="J16" s="59">
        <v>2</v>
      </c>
      <c r="K16" s="60">
        <v>0</v>
      </c>
      <c r="L16" s="60">
        <v>0</v>
      </c>
      <c r="M16" s="60">
        <v>6</v>
      </c>
      <c r="N16" s="97">
        <f t="shared" si="0"/>
        <v>442</v>
      </c>
      <c r="O16" s="288">
        <f t="shared" si="1"/>
        <v>0.7072</v>
      </c>
    </row>
    <row r="17" spans="1:15" ht="26.25" customHeight="1">
      <c r="A17" s="51">
        <v>319</v>
      </c>
      <c r="B17" s="52" t="s">
        <v>21</v>
      </c>
      <c r="C17" s="52" t="s">
        <v>153</v>
      </c>
      <c r="D17" s="244">
        <v>626</v>
      </c>
      <c r="E17" s="57">
        <v>206</v>
      </c>
      <c r="F17" s="57">
        <v>179</v>
      </c>
      <c r="G17" s="58">
        <v>4</v>
      </c>
      <c r="H17" s="59">
        <v>26</v>
      </c>
      <c r="I17" s="59">
        <v>5</v>
      </c>
      <c r="J17" s="59">
        <v>4</v>
      </c>
      <c r="K17" s="60">
        <v>0</v>
      </c>
      <c r="L17" s="60">
        <v>0</v>
      </c>
      <c r="M17" s="60">
        <v>5</v>
      </c>
      <c r="N17" s="97">
        <f t="shared" si="0"/>
        <v>429</v>
      </c>
      <c r="O17" s="288">
        <f t="shared" si="1"/>
        <v>0.6853035143769968</v>
      </c>
    </row>
    <row r="18" spans="1:15" ht="26.25" customHeight="1">
      <c r="A18" s="51">
        <v>331</v>
      </c>
      <c r="B18" s="52" t="s">
        <v>17</v>
      </c>
      <c r="C18" s="52" t="s">
        <v>153</v>
      </c>
      <c r="D18" s="244">
        <v>485</v>
      </c>
      <c r="E18" s="57">
        <v>170</v>
      </c>
      <c r="F18" s="57">
        <v>123</v>
      </c>
      <c r="G18" s="58">
        <v>15</v>
      </c>
      <c r="H18" s="59">
        <v>19</v>
      </c>
      <c r="I18" s="59">
        <v>1</v>
      </c>
      <c r="J18" s="59">
        <v>1</v>
      </c>
      <c r="K18" s="60">
        <v>0</v>
      </c>
      <c r="L18" s="60">
        <v>0</v>
      </c>
      <c r="M18" s="60">
        <v>7</v>
      </c>
      <c r="N18" s="97">
        <f t="shared" si="0"/>
        <v>336</v>
      </c>
      <c r="O18" s="288">
        <f t="shared" si="1"/>
        <v>0.6927835051546392</v>
      </c>
    </row>
    <row r="19" spans="1:15" ht="26.25" customHeight="1">
      <c r="A19" s="51">
        <v>331</v>
      </c>
      <c r="B19" s="52" t="s">
        <v>21</v>
      </c>
      <c r="C19" s="52" t="s">
        <v>153</v>
      </c>
      <c r="D19" s="244">
        <v>485</v>
      </c>
      <c r="E19" s="57">
        <v>201</v>
      </c>
      <c r="F19" s="57">
        <v>97</v>
      </c>
      <c r="G19" s="58">
        <v>12</v>
      </c>
      <c r="H19" s="59">
        <v>19</v>
      </c>
      <c r="I19" s="59">
        <v>1</v>
      </c>
      <c r="J19" s="59">
        <v>2</v>
      </c>
      <c r="K19" s="60">
        <v>0</v>
      </c>
      <c r="L19" s="60">
        <v>0</v>
      </c>
      <c r="M19" s="60">
        <v>5</v>
      </c>
      <c r="N19" s="97">
        <f t="shared" si="0"/>
        <v>337</v>
      </c>
      <c r="O19" s="288">
        <f t="shared" si="1"/>
        <v>0.6948453608247422</v>
      </c>
    </row>
    <row r="20" spans="1:15" ht="26.25" customHeight="1">
      <c r="A20" s="51">
        <v>332</v>
      </c>
      <c r="B20" s="52" t="s">
        <v>17</v>
      </c>
      <c r="C20" s="52" t="s">
        <v>153</v>
      </c>
      <c r="D20" s="244">
        <v>482</v>
      </c>
      <c r="E20" s="57">
        <v>206</v>
      </c>
      <c r="F20" s="57">
        <v>103</v>
      </c>
      <c r="G20" s="58">
        <v>15</v>
      </c>
      <c r="H20" s="59">
        <v>18</v>
      </c>
      <c r="I20" s="59">
        <v>2</v>
      </c>
      <c r="J20" s="59">
        <v>0</v>
      </c>
      <c r="K20" s="60">
        <v>0</v>
      </c>
      <c r="L20" s="60">
        <v>0</v>
      </c>
      <c r="M20" s="60">
        <v>5</v>
      </c>
      <c r="N20" s="97">
        <f t="shared" si="0"/>
        <v>349</v>
      </c>
      <c r="O20" s="288">
        <f t="shared" si="1"/>
        <v>0.7240663900414938</v>
      </c>
    </row>
    <row r="21" spans="1:15" ht="26.25" customHeight="1">
      <c r="A21" s="51">
        <v>332</v>
      </c>
      <c r="B21" s="52" t="s">
        <v>21</v>
      </c>
      <c r="C21" s="52" t="s">
        <v>153</v>
      </c>
      <c r="D21" s="244">
        <v>483</v>
      </c>
      <c r="E21" s="57">
        <v>209</v>
      </c>
      <c r="F21" s="57">
        <v>81</v>
      </c>
      <c r="G21" s="58">
        <v>7</v>
      </c>
      <c r="H21" s="59">
        <v>29</v>
      </c>
      <c r="I21" s="59">
        <v>2</v>
      </c>
      <c r="J21" s="59">
        <v>2</v>
      </c>
      <c r="K21" s="60">
        <v>0</v>
      </c>
      <c r="L21" s="60">
        <v>0</v>
      </c>
      <c r="M21" s="60">
        <v>7</v>
      </c>
      <c r="N21" s="97">
        <f t="shared" si="0"/>
        <v>337</v>
      </c>
      <c r="O21" s="288">
        <f t="shared" si="1"/>
        <v>0.6977225672877847</v>
      </c>
    </row>
    <row r="22" spans="1:15" ht="26.25" customHeight="1">
      <c r="A22" s="51">
        <v>333</v>
      </c>
      <c r="B22" s="52" t="s">
        <v>17</v>
      </c>
      <c r="C22" s="52" t="s">
        <v>153</v>
      </c>
      <c r="D22" s="244">
        <v>514</v>
      </c>
      <c r="E22" s="57">
        <v>209</v>
      </c>
      <c r="F22" s="57">
        <v>103</v>
      </c>
      <c r="G22" s="58">
        <v>22</v>
      </c>
      <c r="H22" s="59">
        <v>19</v>
      </c>
      <c r="I22" s="59">
        <v>1</v>
      </c>
      <c r="J22" s="59">
        <v>5</v>
      </c>
      <c r="K22" s="60">
        <v>0</v>
      </c>
      <c r="L22" s="60">
        <v>0</v>
      </c>
      <c r="M22" s="60">
        <v>0</v>
      </c>
      <c r="N22" s="97">
        <f t="shared" si="0"/>
        <v>359</v>
      </c>
      <c r="O22" s="288">
        <f t="shared" si="1"/>
        <v>0.6984435797665369</v>
      </c>
    </row>
    <row r="23" spans="1:15" ht="26.25" customHeight="1">
      <c r="A23" s="51">
        <v>333</v>
      </c>
      <c r="B23" s="52" t="s">
        <v>21</v>
      </c>
      <c r="C23" s="52" t="s">
        <v>153</v>
      </c>
      <c r="D23" s="244">
        <v>514</v>
      </c>
      <c r="E23" s="57">
        <v>219</v>
      </c>
      <c r="F23" s="57">
        <v>103</v>
      </c>
      <c r="G23" s="58">
        <v>8</v>
      </c>
      <c r="H23" s="59">
        <v>15</v>
      </c>
      <c r="I23" s="59">
        <v>0</v>
      </c>
      <c r="J23" s="59">
        <v>4</v>
      </c>
      <c r="K23" s="60">
        <v>0</v>
      </c>
      <c r="L23" s="60">
        <v>0</v>
      </c>
      <c r="M23" s="60">
        <v>8</v>
      </c>
      <c r="N23" s="97">
        <f t="shared" si="0"/>
        <v>357</v>
      </c>
      <c r="O23" s="288">
        <f t="shared" si="1"/>
        <v>0.6945525291828794</v>
      </c>
    </row>
    <row r="24" spans="1:15" ht="26.25" customHeight="1">
      <c r="A24" s="51">
        <v>334</v>
      </c>
      <c r="B24" s="52" t="s">
        <v>17</v>
      </c>
      <c r="C24" s="52" t="s">
        <v>153</v>
      </c>
      <c r="D24" s="244">
        <v>676</v>
      </c>
      <c r="E24" s="57">
        <v>310</v>
      </c>
      <c r="F24" s="57">
        <v>134</v>
      </c>
      <c r="G24" s="58">
        <v>8</v>
      </c>
      <c r="H24" s="59">
        <v>35</v>
      </c>
      <c r="I24" s="59">
        <v>4</v>
      </c>
      <c r="J24" s="59">
        <v>2</v>
      </c>
      <c r="K24" s="60">
        <v>0</v>
      </c>
      <c r="L24" s="60">
        <v>0</v>
      </c>
      <c r="M24" s="60">
        <v>6</v>
      </c>
      <c r="N24" s="97">
        <f t="shared" si="0"/>
        <v>499</v>
      </c>
      <c r="O24" s="288">
        <f t="shared" si="1"/>
        <v>0.7381656804733728</v>
      </c>
    </row>
    <row r="25" spans="1:15" ht="26.25" customHeight="1">
      <c r="A25" s="51">
        <v>335</v>
      </c>
      <c r="B25" s="52" t="s">
        <v>17</v>
      </c>
      <c r="C25" s="52" t="s">
        <v>153</v>
      </c>
      <c r="D25" s="244">
        <v>516</v>
      </c>
      <c r="E25" s="57">
        <v>193</v>
      </c>
      <c r="F25" s="57">
        <v>102</v>
      </c>
      <c r="G25" s="58">
        <v>12</v>
      </c>
      <c r="H25" s="59">
        <v>27</v>
      </c>
      <c r="I25" s="59">
        <v>2</v>
      </c>
      <c r="J25" s="59">
        <v>3</v>
      </c>
      <c r="K25" s="60">
        <v>0</v>
      </c>
      <c r="L25" s="60">
        <v>0</v>
      </c>
      <c r="M25" s="60">
        <v>5</v>
      </c>
      <c r="N25" s="97">
        <f t="shared" si="0"/>
        <v>344</v>
      </c>
      <c r="O25" s="288">
        <f t="shared" si="1"/>
        <v>0.6666666666666666</v>
      </c>
    </row>
    <row r="26" spans="1:15" ht="26.25" customHeight="1">
      <c r="A26" s="51">
        <v>335</v>
      </c>
      <c r="B26" s="52" t="s">
        <v>21</v>
      </c>
      <c r="C26" s="52" t="s">
        <v>153</v>
      </c>
      <c r="D26" s="244">
        <v>516</v>
      </c>
      <c r="E26" s="57">
        <v>205</v>
      </c>
      <c r="F26" s="57">
        <v>85</v>
      </c>
      <c r="G26" s="58">
        <v>12</v>
      </c>
      <c r="H26" s="59">
        <v>26</v>
      </c>
      <c r="I26" s="59">
        <v>3</v>
      </c>
      <c r="J26" s="59">
        <v>5</v>
      </c>
      <c r="K26" s="60">
        <v>0</v>
      </c>
      <c r="L26" s="60">
        <v>0</v>
      </c>
      <c r="M26" s="60">
        <v>10</v>
      </c>
      <c r="N26" s="97">
        <f t="shared" si="0"/>
        <v>346</v>
      </c>
      <c r="O26" s="288">
        <f t="shared" si="1"/>
        <v>0.6705426356589147</v>
      </c>
    </row>
    <row r="27" spans="1:15" ht="26.25" customHeight="1">
      <c r="A27" s="51">
        <v>355</v>
      </c>
      <c r="B27" s="52" t="s">
        <v>17</v>
      </c>
      <c r="C27" s="52" t="s">
        <v>153</v>
      </c>
      <c r="D27" s="244">
        <v>643</v>
      </c>
      <c r="E27" s="57">
        <v>199</v>
      </c>
      <c r="F27" s="57">
        <v>164</v>
      </c>
      <c r="G27" s="58">
        <v>8</v>
      </c>
      <c r="H27" s="59">
        <v>57</v>
      </c>
      <c r="I27" s="59">
        <v>6</v>
      </c>
      <c r="J27" s="59">
        <v>0</v>
      </c>
      <c r="K27" s="60">
        <v>0</v>
      </c>
      <c r="L27" s="60">
        <v>0</v>
      </c>
      <c r="M27" s="60">
        <v>8</v>
      </c>
      <c r="N27" s="97">
        <f t="shared" si="0"/>
        <v>442</v>
      </c>
      <c r="O27" s="288">
        <f t="shared" si="1"/>
        <v>0.687402799377916</v>
      </c>
    </row>
    <row r="28" spans="1:15" ht="26.25" customHeight="1">
      <c r="A28" s="51">
        <v>355</v>
      </c>
      <c r="B28" s="52" t="s">
        <v>21</v>
      </c>
      <c r="C28" s="52" t="s">
        <v>153</v>
      </c>
      <c r="D28" s="244">
        <v>643</v>
      </c>
      <c r="E28" s="57">
        <v>195</v>
      </c>
      <c r="F28" s="57">
        <v>159</v>
      </c>
      <c r="G28" s="58">
        <v>8</v>
      </c>
      <c r="H28" s="59">
        <v>64</v>
      </c>
      <c r="I28" s="59">
        <v>3</v>
      </c>
      <c r="J28" s="59">
        <v>2</v>
      </c>
      <c r="K28" s="60">
        <v>0</v>
      </c>
      <c r="L28" s="60">
        <v>0</v>
      </c>
      <c r="M28" s="60">
        <v>11</v>
      </c>
      <c r="N28" s="97">
        <f t="shared" si="0"/>
        <v>442</v>
      </c>
      <c r="O28" s="288">
        <f t="shared" si="1"/>
        <v>0.687402799377916</v>
      </c>
    </row>
    <row r="29" spans="1:15" ht="26.25" customHeight="1">
      <c r="A29" s="51">
        <v>356</v>
      </c>
      <c r="B29" s="52" t="s">
        <v>17</v>
      </c>
      <c r="C29" s="52" t="s">
        <v>153</v>
      </c>
      <c r="D29" s="244">
        <v>643</v>
      </c>
      <c r="E29" s="57">
        <v>214</v>
      </c>
      <c r="F29" s="57">
        <v>159</v>
      </c>
      <c r="G29" s="58">
        <v>12</v>
      </c>
      <c r="H29" s="59">
        <v>50</v>
      </c>
      <c r="I29" s="59">
        <v>5</v>
      </c>
      <c r="J29" s="59">
        <v>3</v>
      </c>
      <c r="K29" s="60">
        <v>0</v>
      </c>
      <c r="L29" s="60">
        <v>0</v>
      </c>
      <c r="M29" s="60">
        <v>11</v>
      </c>
      <c r="N29" s="97">
        <f t="shared" si="0"/>
        <v>454</v>
      </c>
      <c r="O29" s="288">
        <f t="shared" si="1"/>
        <v>0.7060653188180405</v>
      </c>
    </row>
    <row r="30" spans="1:15" ht="26.25" customHeight="1">
      <c r="A30" s="51">
        <v>356</v>
      </c>
      <c r="B30" s="52" t="s">
        <v>21</v>
      </c>
      <c r="C30" s="52" t="s">
        <v>153</v>
      </c>
      <c r="D30" s="244">
        <v>643</v>
      </c>
      <c r="E30" s="57">
        <v>223</v>
      </c>
      <c r="F30" s="57">
        <v>167</v>
      </c>
      <c r="G30" s="58">
        <v>9</v>
      </c>
      <c r="H30" s="59">
        <v>31</v>
      </c>
      <c r="I30" s="59">
        <v>10</v>
      </c>
      <c r="J30" s="59">
        <v>3</v>
      </c>
      <c r="K30" s="60">
        <v>0</v>
      </c>
      <c r="L30" s="60">
        <v>0</v>
      </c>
      <c r="M30" s="60">
        <v>7</v>
      </c>
      <c r="N30" s="97">
        <f t="shared" si="0"/>
        <v>450</v>
      </c>
      <c r="O30" s="288">
        <f t="shared" si="1"/>
        <v>0.6998444790046656</v>
      </c>
    </row>
    <row r="31" spans="1:15" ht="26.25" customHeight="1">
      <c r="A31" s="51">
        <v>357</v>
      </c>
      <c r="B31" s="52" t="s">
        <v>17</v>
      </c>
      <c r="C31" s="52" t="s">
        <v>153</v>
      </c>
      <c r="D31" s="244">
        <v>413</v>
      </c>
      <c r="E31" s="57">
        <v>133</v>
      </c>
      <c r="F31" s="57">
        <v>89</v>
      </c>
      <c r="G31" s="58">
        <v>4</v>
      </c>
      <c r="H31" s="59">
        <v>26</v>
      </c>
      <c r="I31" s="59">
        <v>5</v>
      </c>
      <c r="J31" s="59">
        <v>3</v>
      </c>
      <c r="K31" s="60">
        <v>0</v>
      </c>
      <c r="L31" s="60">
        <v>0</v>
      </c>
      <c r="M31" s="60">
        <v>8</v>
      </c>
      <c r="N31" s="97">
        <f t="shared" si="0"/>
        <v>268</v>
      </c>
      <c r="O31" s="288">
        <f t="shared" si="1"/>
        <v>0.648910411622276</v>
      </c>
    </row>
    <row r="32" spans="1:15" ht="26.25" customHeight="1">
      <c r="A32" s="51">
        <v>357</v>
      </c>
      <c r="B32" s="52" t="s">
        <v>21</v>
      </c>
      <c r="C32" s="52" t="s">
        <v>153</v>
      </c>
      <c r="D32" s="244">
        <v>413</v>
      </c>
      <c r="E32" s="57">
        <v>141</v>
      </c>
      <c r="F32" s="57">
        <v>119</v>
      </c>
      <c r="G32" s="58">
        <v>9</v>
      </c>
      <c r="H32" s="59">
        <v>23</v>
      </c>
      <c r="I32" s="59">
        <v>6</v>
      </c>
      <c r="J32" s="59">
        <v>3</v>
      </c>
      <c r="K32" s="60">
        <v>0</v>
      </c>
      <c r="L32" s="60">
        <v>0</v>
      </c>
      <c r="M32" s="60">
        <v>3</v>
      </c>
      <c r="N32" s="97">
        <f t="shared" si="0"/>
        <v>304</v>
      </c>
      <c r="O32" s="288">
        <f t="shared" si="1"/>
        <v>0.7360774818401937</v>
      </c>
    </row>
    <row r="33" spans="1:15" ht="26.25" customHeight="1">
      <c r="A33" s="51">
        <v>358</v>
      </c>
      <c r="B33" s="52" t="s">
        <v>17</v>
      </c>
      <c r="C33" s="52" t="s">
        <v>153</v>
      </c>
      <c r="D33" s="244">
        <v>593</v>
      </c>
      <c r="E33" s="57">
        <v>206</v>
      </c>
      <c r="F33" s="57">
        <v>146</v>
      </c>
      <c r="G33" s="58">
        <v>10</v>
      </c>
      <c r="H33" s="59">
        <v>34</v>
      </c>
      <c r="I33" s="59">
        <v>6</v>
      </c>
      <c r="J33" s="59">
        <v>3</v>
      </c>
      <c r="K33" s="60">
        <v>0</v>
      </c>
      <c r="L33" s="60">
        <v>0</v>
      </c>
      <c r="M33" s="60">
        <v>11</v>
      </c>
      <c r="N33" s="97">
        <f t="shared" si="0"/>
        <v>416</v>
      </c>
      <c r="O33" s="288">
        <f t="shared" si="1"/>
        <v>0.7015177065767285</v>
      </c>
    </row>
    <row r="34" spans="1:15" ht="26.25" customHeight="1">
      <c r="A34" s="51">
        <v>358</v>
      </c>
      <c r="B34" s="52" t="s">
        <v>21</v>
      </c>
      <c r="C34" s="52" t="s">
        <v>153</v>
      </c>
      <c r="D34" s="244">
        <v>594</v>
      </c>
      <c r="E34" s="57">
        <v>189</v>
      </c>
      <c r="F34" s="57">
        <v>176</v>
      </c>
      <c r="G34" s="58">
        <v>14</v>
      </c>
      <c r="H34" s="59">
        <v>32</v>
      </c>
      <c r="I34" s="59">
        <v>6</v>
      </c>
      <c r="J34" s="59">
        <v>2</v>
      </c>
      <c r="K34" s="60">
        <v>0</v>
      </c>
      <c r="L34" s="60">
        <v>0</v>
      </c>
      <c r="M34" s="60">
        <v>5</v>
      </c>
      <c r="N34" s="97">
        <f t="shared" si="0"/>
        <v>424</v>
      </c>
      <c r="O34" s="288">
        <f t="shared" si="1"/>
        <v>0.7138047138047138</v>
      </c>
    </row>
    <row r="35" spans="1:15" ht="26.25" customHeight="1">
      <c r="A35" s="51">
        <v>362</v>
      </c>
      <c r="B35" s="52" t="s">
        <v>17</v>
      </c>
      <c r="C35" s="52" t="s">
        <v>153</v>
      </c>
      <c r="D35" s="244">
        <v>684</v>
      </c>
      <c r="E35" s="57">
        <v>188</v>
      </c>
      <c r="F35" s="57">
        <v>181</v>
      </c>
      <c r="G35" s="58">
        <v>17</v>
      </c>
      <c r="H35" s="59">
        <v>28</v>
      </c>
      <c r="I35" s="59">
        <v>5</v>
      </c>
      <c r="J35" s="59">
        <v>3</v>
      </c>
      <c r="K35" s="60">
        <v>0</v>
      </c>
      <c r="L35" s="60">
        <v>0</v>
      </c>
      <c r="M35" s="60">
        <v>12</v>
      </c>
      <c r="N35" s="97">
        <f t="shared" si="0"/>
        <v>434</v>
      </c>
      <c r="O35" s="288">
        <f t="shared" si="1"/>
        <v>0.6345029239766082</v>
      </c>
    </row>
    <row r="36" spans="1:15" ht="26.25" customHeight="1">
      <c r="A36" s="51">
        <v>362</v>
      </c>
      <c r="B36" s="52" t="s">
        <v>21</v>
      </c>
      <c r="C36" s="52" t="s">
        <v>153</v>
      </c>
      <c r="D36" s="244">
        <v>684</v>
      </c>
      <c r="E36" s="57">
        <v>162</v>
      </c>
      <c r="F36" s="57">
        <v>209</v>
      </c>
      <c r="G36" s="58">
        <v>15</v>
      </c>
      <c r="H36" s="59">
        <v>31</v>
      </c>
      <c r="I36" s="59">
        <v>6</v>
      </c>
      <c r="J36" s="59">
        <v>3</v>
      </c>
      <c r="K36" s="60">
        <v>0</v>
      </c>
      <c r="L36" s="60">
        <v>0</v>
      </c>
      <c r="M36" s="60">
        <v>8</v>
      </c>
      <c r="N36" s="97">
        <f t="shared" si="0"/>
        <v>434</v>
      </c>
      <c r="O36" s="288">
        <f t="shared" si="1"/>
        <v>0.6345029239766082</v>
      </c>
    </row>
    <row r="37" spans="1:15" ht="26.25" customHeight="1">
      <c r="A37" s="51">
        <v>363</v>
      </c>
      <c r="B37" s="52" t="s">
        <v>17</v>
      </c>
      <c r="C37" s="52" t="s">
        <v>153</v>
      </c>
      <c r="D37" s="244">
        <v>672</v>
      </c>
      <c r="E37" s="57">
        <v>181</v>
      </c>
      <c r="F37" s="57">
        <v>181</v>
      </c>
      <c r="G37" s="58">
        <v>15</v>
      </c>
      <c r="H37" s="59">
        <v>45</v>
      </c>
      <c r="I37" s="59">
        <v>5</v>
      </c>
      <c r="J37" s="59">
        <v>2</v>
      </c>
      <c r="K37" s="60">
        <v>0</v>
      </c>
      <c r="L37" s="60">
        <v>0</v>
      </c>
      <c r="M37" s="60">
        <v>10</v>
      </c>
      <c r="N37" s="97">
        <f t="shared" si="0"/>
        <v>439</v>
      </c>
      <c r="O37" s="288">
        <f t="shared" si="1"/>
        <v>0.6532738095238095</v>
      </c>
    </row>
    <row r="38" spans="1:15" ht="26.25" customHeight="1">
      <c r="A38" s="51">
        <v>363</v>
      </c>
      <c r="B38" s="52" t="s">
        <v>21</v>
      </c>
      <c r="C38" s="52" t="s">
        <v>153</v>
      </c>
      <c r="D38" s="244">
        <v>673</v>
      </c>
      <c r="E38" s="57">
        <v>212</v>
      </c>
      <c r="F38" s="57">
        <v>170</v>
      </c>
      <c r="G38" s="58">
        <v>15</v>
      </c>
      <c r="H38" s="59">
        <v>58</v>
      </c>
      <c r="I38" s="59">
        <v>8</v>
      </c>
      <c r="J38" s="59">
        <v>4</v>
      </c>
      <c r="K38" s="60">
        <v>0</v>
      </c>
      <c r="L38" s="60">
        <v>0</v>
      </c>
      <c r="M38" s="60">
        <v>8</v>
      </c>
      <c r="N38" s="97">
        <f t="shared" si="0"/>
        <v>475</v>
      </c>
      <c r="O38" s="288">
        <f t="shared" si="1"/>
        <v>0.7057949479940565</v>
      </c>
    </row>
    <row r="39" spans="1:15" ht="26.25" customHeight="1">
      <c r="A39" s="51">
        <v>397</v>
      </c>
      <c r="B39" s="52" t="s">
        <v>17</v>
      </c>
      <c r="C39" s="52" t="s">
        <v>153</v>
      </c>
      <c r="D39" s="244">
        <v>408</v>
      </c>
      <c r="E39" s="57">
        <v>130</v>
      </c>
      <c r="F39" s="57">
        <v>119</v>
      </c>
      <c r="G39" s="58">
        <v>10</v>
      </c>
      <c r="H39" s="59">
        <v>29</v>
      </c>
      <c r="I39" s="59">
        <v>2</v>
      </c>
      <c r="J39" s="59">
        <v>3</v>
      </c>
      <c r="K39" s="60">
        <v>0</v>
      </c>
      <c r="L39" s="60">
        <v>0</v>
      </c>
      <c r="M39" s="60">
        <v>6</v>
      </c>
      <c r="N39" s="97">
        <f t="shared" si="0"/>
        <v>299</v>
      </c>
      <c r="O39" s="288">
        <f t="shared" si="1"/>
        <v>0.7328431372549019</v>
      </c>
    </row>
    <row r="40" spans="1:15" ht="26.25" customHeight="1">
      <c r="A40" s="51">
        <v>397</v>
      </c>
      <c r="B40" s="52" t="s">
        <v>21</v>
      </c>
      <c r="C40" s="52" t="s">
        <v>153</v>
      </c>
      <c r="D40" s="244">
        <v>408</v>
      </c>
      <c r="E40" s="57">
        <v>149</v>
      </c>
      <c r="F40" s="57">
        <v>128</v>
      </c>
      <c r="G40" s="58">
        <v>4</v>
      </c>
      <c r="H40" s="59">
        <v>23</v>
      </c>
      <c r="I40" s="59">
        <v>1</v>
      </c>
      <c r="J40" s="59">
        <v>4</v>
      </c>
      <c r="K40" s="60">
        <v>0</v>
      </c>
      <c r="L40" s="60">
        <v>1</v>
      </c>
      <c r="M40" s="60">
        <v>3</v>
      </c>
      <c r="N40" s="97">
        <f aca="true" t="shared" si="2" ref="N40:N71">SUM(E40:M40)</f>
        <v>313</v>
      </c>
      <c r="O40" s="288">
        <f t="shared" si="1"/>
        <v>0.7671568627450981</v>
      </c>
    </row>
    <row r="41" spans="1:15" ht="26.25" customHeight="1">
      <c r="A41" s="51">
        <v>398</v>
      </c>
      <c r="B41" s="52" t="s">
        <v>17</v>
      </c>
      <c r="C41" s="52" t="s">
        <v>153</v>
      </c>
      <c r="D41" s="244">
        <v>422</v>
      </c>
      <c r="E41" s="57">
        <v>136</v>
      </c>
      <c r="F41" s="57">
        <v>102</v>
      </c>
      <c r="G41" s="58">
        <v>9</v>
      </c>
      <c r="H41" s="59">
        <v>9</v>
      </c>
      <c r="I41" s="59">
        <v>2</v>
      </c>
      <c r="J41" s="59">
        <v>0</v>
      </c>
      <c r="K41" s="60">
        <v>0</v>
      </c>
      <c r="L41" s="60">
        <v>0</v>
      </c>
      <c r="M41" s="60">
        <v>5</v>
      </c>
      <c r="N41" s="97">
        <f t="shared" si="2"/>
        <v>263</v>
      </c>
      <c r="O41" s="288">
        <f t="shared" si="1"/>
        <v>0.6232227488151659</v>
      </c>
    </row>
    <row r="42" spans="1:15" ht="26.25" customHeight="1">
      <c r="A42" s="51">
        <v>398</v>
      </c>
      <c r="B42" s="52" t="s">
        <v>21</v>
      </c>
      <c r="C42" s="52" t="s">
        <v>153</v>
      </c>
      <c r="D42" s="244">
        <v>423</v>
      </c>
      <c r="E42" s="57">
        <v>113</v>
      </c>
      <c r="F42" s="57">
        <v>126</v>
      </c>
      <c r="G42" s="58">
        <v>7</v>
      </c>
      <c r="H42" s="59">
        <v>23</v>
      </c>
      <c r="I42" s="59">
        <v>3</v>
      </c>
      <c r="J42" s="59">
        <v>2</v>
      </c>
      <c r="K42" s="60">
        <v>0</v>
      </c>
      <c r="L42" s="60">
        <v>0</v>
      </c>
      <c r="M42" s="60">
        <v>5</v>
      </c>
      <c r="N42" s="97">
        <f t="shared" si="2"/>
        <v>279</v>
      </c>
      <c r="O42" s="288">
        <f t="shared" si="1"/>
        <v>0.6595744680851063</v>
      </c>
    </row>
    <row r="43" spans="1:15" ht="26.25" customHeight="1">
      <c r="A43" s="51">
        <v>407</v>
      </c>
      <c r="B43" s="52" t="s">
        <v>17</v>
      </c>
      <c r="C43" s="52" t="s">
        <v>153</v>
      </c>
      <c r="D43" s="244">
        <v>479</v>
      </c>
      <c r="E43" s="57">
        <v>140</v>
      </c>
      <c r="F43" s="57">
        <v>140</v>
      </c>
      <c r="G43" s="58">
        <v>12</v>
      </c>
      <c r="H43" s="59">
        <v>29</v>
      </c>
      <c r="I43" s="59">
        <v>7</v>
      </c>
      <c r="J43" s="59">
        <v>1</v>
      </c>
      <c r="K43" s="60">
        <v>0</v>
      </c>
      <c r="L43" s="60">
        <v>0</v>
      </c>
      <c r="M43" s="60">
        <v>6</v>
      </c>
      <c r="N43" s="97">
        <f t="shared" si="2"/>
        <v>335</v>
      </c>
      <c r="O43" s="288">
        <f t="shared" si="1"/>
        <v>0.6993736951983298</v>
      </c>
    </row>
    <row r="44" spans="1:15" ht="26.25" customHeight="1">
      <c r="A44" s="51">
        <v>407</v>
      </c>
      <c r="B44" s="52" t="s">
        <v>21</v>
      </c>
      <c r="C44" s="52" t="s">
        <v>153</v>
      </c>
      <c r="D44" s="244">
        <v>479</v>
      </c>
      <c r="E44" s="57">
        <v>141</v>
      </c>
      <c r="F44" s="57">
        <v>136</v>
      </c>
      <c r="G44" s="58">
        <v>7</v>
      </c>
      <c r="H44" s="59">
        <v>28</v>
      </c>
      <c r="I44" s="59">
        <v>12</v>
      </c>
      <c r="J44" s="59">
        <v>1</v>
      </c>
      <c r="K44" s="60">
        <v>0</v>
      </c>
      <c r="L44" s="60">
        <v>0</v>
      </c>
      <c r="M44" s="60">
        <v>0</v>
      </c>
      <c r="N44" s="97">
        <f t="shared" si="2"/>
        <v>325</v>
      </c>
      <c r="O44" s="288">
        <f t="shared" si="1"/>
        <v>0.6784968684759917</v>
      </c>
    </row>
    <row r="45" spans="1:15" ht="26.25" customHeight="1">
      <c r="A45" s="51">
        <v>408</v>
      </c>
      <c r="B45" s="52" t="s">
        <v>17</v>
      </c>
      <c r="C45" s="52" t="s">
        <v>153</v>
      </c>
      <c r="D45" s="244">
        <v>486</v>
      </c>
      <c r="E45" s="57">
        <v>151</v>
      </c>
      <c r="F45" s="57">
        <v>126</v>
      </c>
      <c r="G45" s="58">
        <v>11</v>
      </c>
      <c r="H45" s="59">
        <v>24</v>
      </c>
      <c r="I45" s="59">
        <v>8</v>
      </c>
      <c r="J45" s="59">
        <v>0</v>
      </c>
      <c r="K45" s="60">
        <v>0</v>
      </c>
      <c r="L45" s="60">
        <v>0</v>
      </c>
      <c r="M45" s="60">
        <v>10</v>
      </c>
      <c r="N45" s="97">
        <f t="shared" si="2"/>
        <v>330</v>
      </c>
      <c r="O45" s="288">
        <f t="shared" si="1"/>
        <v>0.6790123456790124</v>
      </c>
    </row>
    <row r="46" spans="1:15" ht="26.25" customHeight="1">
      <c r="A46" s="51">
        <v>408</v>
      </c>
      <c r="B46" s="52" t="s">
        <v>21</v>
      </c>
      <c r="C46" s="52" t="s">
        <v>153</v>
      </c>
      <c r="D46" s="244">
        <v>487</v>
      </c>
      <c r="E46" s="57">
        <v>166</v>
      </c>
      <c r="F46" s="57">
        <v>136</v>
      </c>
      <c r="G46" s="58">
        <v>4</v>
      </c>
      <c r="H46" s="59">
        <v>17</v>
      </c>
      <c r="I46" s="59">
        <v>6</v>
      </c>
      <c r="J46" s="59">
        <v>3</v>
      </c>
      <c r="K46" s="60">
        <v>0</v>
      </c>
      <c r="L46" s="60">
        <v>0</v>
      </c>
      <c r="M46" s="60">
        <v>4</v>
      </c>
      <c r="N46" s="97">
        <f t="shared" si="2"/>
        <v>336</v>
      </c>
      <c r="O46" s="288">
        <f t="shared" si="1"/>
        <v>0.6899383983572895</v>
      </c>
    </row>
    <row r="47" spans="1:15" ht="26.25" customHeight="1">
      <c r="A47" s="51">
        <v>409</v>
      </c>
      <c r="B47" s="52" t="s">
        <v>17</v>
      </c>
      <c r="C47" s="52" t="s">
        <v>153</v>
      </c>
      <c r="D47" s="244">
        <v>451</v>
      </c>
      <c r="E47" s="57">
        <v>133</v>
      </c>
      <c r="F47" s="57">
        <v>125</v>
      </c>
      <c r="G47" s="58">
        <v>5</v>
      </c>
      <c r="H47" s="59">
        <v>23</v>
      </c>
      <c r="I47" s="59">
        <v>3</v>
      </c>
      <c r="J47" s="59">
        <v>2</v>
      </c>
      <c r="K47" s="60">
        <v>0</v>
      </c>
      <c r="L47" s="60">
        <v>0</v>
      </c>
      <c r="M47" s="60">
        <v>7</v>
      </c>
      <c r="N47" s="97">
        <f t="shared" si="2"/>
        <v>298</v>
      </c>
      <c r="O47" s="288">
        <f t="shared" si="1"/>
        <v>0.6607538802660754</v>
      </c>
    </row>
    <row r="48" spans="1:15" ht="26.25" customHeight="1">
      <c r="A48" s="51">
        <v>409</v>
      </c>
      <c r="B48" s="52" t="s">
        <v>21</v>
      </c>
      <c r="C48" s="52" t="s">
        <v>153</v>
      </c>
      <c r="D48" s="244">
        <v>451</v>
      </c>
      <c r="E48" s="57">
        <v>120</v>
      </c>
      <c r="F48" s="57">
        <v>133</v>
      </c>
      <c r="G48" s="58">
        <v>7</v>
      </c>
      <c r="H48" s="59">
        <v>24</v>
      </c>
      <c r="I48" s="59">
        <v>0</v>
      </c>
      <c r="J48" s="59">
        <v>2</v>
      </c>
      <c r="K48" s="60">
        <v>0</v>
      </c>
      <c r="L48" s="60">
        <v>0</v>
      </c>
      <c r="M48" s="60">
        <v>0</v>
      </c>
      <c r="N48" s="97">
        <f t="shared" si="2"/>
        <v>286</v>
      </c>
      <c r="O48" s="288">
        <f t="shared" si="1"/>
        <v>0.6341463414634146</v>
      </c>
    </row>
    <row r="49" spans="1:15" ht="26.25" customHeight="1">
      <c r="A49" s="51">
        <v>428</v>
      </c>
      <c r="B49" s="52" t="s">
        <v>17</v>
      </c>
      <c r="C49" s="52" t="s">
        <v>153</v>
      </c>
      <c r="D49" s="244">
        <v>396</v>
      </c>
      <c r="E49" s="57">
        <v>134</v>
      </c>
      <c r="F49" s="57">
        <v>99</v>
      </c>
      <c r="G49" s="58">
        <v>6</v>
      </c>
      <c r="H49" s="59">
        <v>18</v>
      </c>
      <c r="I49" s="59">
        <v>4</v>
      </c>
      <c r="J49" s="59">
        <v>4</v>
      </c>
      <c r="K49" s="60">
        <v>0</v>
      </c>
      <c r="L49" s="60">
        <v>0</v>
      </c>
      <c r="M49" s="60">
        <v>2</v>
      </c>
      <c r="N49" s="97">
        <f t="shared" si="2"/>
        <v>267</v>
      </c>
      <c r="O49" s="288">
        <f t="shared" si="1"/>
        <v>0.6742424242424242</v>
      </c>
    </row>
    <row r="50" spans="1:15" ht="26.25" customHeight="1">
      <c r="A50" s="51">
        <v>428</v>
      </c>
      <c r="B50" s="52" t="s">
        <v>21</v>
      </c>
      <c r="C50" s="52" t="s">
        <v>153</v>
      </c>
      <c r="D50" s="244">
        <v>396</v>
      </c>
      <c r="E50" s="57">
        <v>102</v>
      </c>
      <c r="F50" s="57">
        <v>104</v>
      </c>
      <c r="G50" s="58">
        <v>6</v>
      </c>
      <c r="H50" s="59">
        <v>19</v>
      </c>
      <c r="I50" s="59">
        <v>5</v>
      </c>
      <c r="J50" s="59">
        <v>2</v>
      </c>
      <c r="K50" s="60">
        <v>0</v>
      </c>
      <c r="L50" s="60">
        <v>0</v>
      </c>
      <c r="M50" s="60">
        <v>10</v>
      </c>
      <c r="N50" s="97">
        <f t="shared" si="2"/>
        <v>248</v>
      </c>
      <c r="O50" s="288">
        <f t="shared" si="1"/>
        <v>0.6262626262626263</v>
      </c>
    </row>
    <row r="51" spans="1:15" ht="26.25" customHeight="1">
      <c r="A51" s="51">
        <v>429</v>
      </c>
      <c r="B51" s="52" t="s">
        <v>17</v>
      </c>
      <c r="C51" s="52" t="s">
        <v>153</v>
      </c>
      <c r="D51" s="244">
        <v>433</v>
      </c>
      <c r="E51" s="57">
        <v>119</v>
      </c>
      <c r="F51" s="57">
        <v>123</v>
      </c>
      <c r="G51" s="58">
        <v>7</v>
      </c>
      <c r="H51" s="59">
        <v>29</v>
      </c>
      <c r="I51" s="59">
        <v>1</v>
      </c>
      <c r="J51" s="59">
        <v>2</v>
      </c>
      <c r="K51" s="60">
        <v>0</v>
      </c>
      <c r="L51" s="60">
        <v>0</v>
      </c>
      <c r="M51" s="60">
        <v>5</v>
      </c>
      <c r="N51" s="97">
        <f t="shared" si="2"/>
        <v>286</v>
      </c>
      <c r="O51" s="288">
        <f t="shared" si="1"/>
        <v>0.6605080831408776</v>
      </c>
    </row>
    <row r="52" spans="1:15" ht="26.25" customHeight="1">
      <c r="A52" s="51">
        <v>429</v>
      </c>
      <c r="B52" s="52" t="s">
        <v>21</v>
      </c>
      <c r="C52" s="52" t="s">
        <v>153</v>
      </c>
      <c r="D52" s="244">
        <v>433</v>
      </c>
      <c r="E52" s="57">
        <v>123</v>
      </c>
      <c r="F52" s="57">
        <v>114</v>
      </c>
      <c r="G52" s="58">
        <v>1</v>
      </c>
      <c r="H52" s="59">
        <v>28</v>
      </c>
      <c r="I52" s="59">
        <v>2</v>
      </c>
      <c r="J52" s="59">
        <v>3</v>
      </c>
      <c r="K52" s="60">
        <v>0</v>
      </c>
      <c r="L52" s="60">
        <v>0</v>
      </c>
      <c r="M52" s="60">
        <v>3</v>
      </c>
      <c r="N52" s="97">
        <f t="shared" si="2"/>
        <v>274</v>
      </c>
      <c r="O52" s="288">
        <f t="shared" si="1"/>
        <v>0.6327944572748267</v>
      </c>
    </row>
    <row r="53" spans="1:15" ht="26.25" customHeight="1">
      <c r="A53" s="51">
        <v>430</v>
      </c>
      <c r="B53" s="52" t="s">
        <v>17</v>
      </c>
      <c r="C53" s="52" t="s">
        <v>153</v>
      </c>
      <c r="D53" s="244">
        <v>646</v>
      </c>
      <c r="E53" s="57">
        <v>171</v>
      </c>
      <c r="F53" s="57">
        <v>203</v>
      </c>
      <c r="G53" s="58">
        <v>14</v>
      </c>
      <c r="H53" s="59">
        <v>46</v>
      </c>
      <c r="I53" s="59">
        <v>3</v>
      </c>
      <c r="J53" s="59">
        <v>2</v>
      </c>
      <c r="K53" s="60">
        <v>0</v>
      </c>
      <c r="L53" s="60">
        <v>0</v>
      </c>
      <c r="M53" s="60">
        <v>4</v>
      </c>
      <c r="N53" s="97">
        <f t="shared" si="2"/>
        <v>443</v>
      </c>
      <c r="O53" s="288">
        <f t="shared" si="1"/>
        <v>0.6857585139318886</v>
      </c>
    </row>
    <row r="54" spans="1:15" ht="26.25" customHeight="1">
      <c r="A54" s="51">
        <v>431</v>
      </c>
      <c r="B54" s="52" t="s">
        <v>21</v>
      </c>
      <c r="C54" s="52" t="s">
        <v>153</v>
      </c>
      <c r="D54" s="244">
        <v>733</v>
      </c>
      <c r="E54" s="57">
        <v>220</v>
      </c>
      <c r="F54" s="57">
        <v>207</v>
      </c>
      <c r="G54" s="58">
        <v>10</v>
      </c>
      <c r="H54" s="59">
        <v>41</v>
      </c>
      <c r="I54" s="59">
        <v>7</v>
      </c>
      <c r="J54" s="59">
        <v>1</v>
      </c>
      <c r="K54" s="60">
        <v>0</v>
      </c>
      <c r="L54" s="60">
        <v>0</v>
      </c>
      <c r="M54" s="60">
        <v>4</v>
      </c>
      <c r="N54" s="97">
        <f t="shared" si="2"/>
        <v>490</v>
      </c>
      <c r="O54" s="288">
        <f t="shared" si="1"/>
        <v>0.6684856753069577</v>
      </c>
    </row>
    <row r="55" spans="1:15" ht="26.25" customHeight="1">
      <c r="A55" s="51">
        <v>432</v>
      </c>
      <c r="B55" s="52" t="s">
        <v>17</v>
      </c>
      <c r="C55" s="52" t="s">
        <v>153</v>
      </c>
      <c r="D55" s="244">
        <v>487</v>
      </c>
      <c r="E55" s="57">
        <v>150</v>
      </c>
      <c r="F55" s="57">
        <v>158</v>
      </c>
      <c r="G55" s="58">
        <v>3</v>
      </c>
      <c r="H55" s="59">
        <v>26</v>
      </c>
      <c r="I55" s="59">
        <v>1</v>
      </c>
      <c r="J55" s="59">
        <v>2</v>
      </c>
      <c r="K55" s="60">
        <v>0</v>
      </c>
      <c r="L55" s="60">
        <v>0</v>
      </c>
      <c r="M55" s="60">
        <v>4</v>
      </c>
      <c r="N55" s="97">
        <f t="shared" si="2"/>
        <v>344</v>
      </c>
      <c r="O55" s="288">
        <f t="shared" si="1"/>
        <v>0.7063655030800822</v>
      </c>
    </row>
    <row r="56" spans="1:15" ht="26.25" customHeight="1">
      <c r="A56" s="51">
        <v>432</v>
      </c>
      <c r="B56" s="52" t="s">
        <v>21</v>
      </c>
      <c r="C56" s="52" t="s">
        <v>153</v>
      </c>
      <c r="D56" s="244">
        <v>487</v>
      </c>
      <c r="E56" s="57">
        <v>149</v>
      </c>
      <c r="F56" s="57">
        <v>137</v>
      </c>
      <c r="G56" s="58">
        <v>13</v>
      </c>
      <c r="H56" s="59">
        <v>28</v>
      </c>
      <c r="I56" s="59">
        <v>3</v>
      </c>
      <c r="J56" s="59">
        <v>1</v>
      </c>
      <c r="K56" s="60">
        <v>0</v>
      </c>
      <c r="L56" s="60">
        <v>0</v>
      </c>
      <c r="M56" s="60">
        <v>2</v>
      </c>
      <c r="N56" s="97">
        <f t="shared" si="2"/>
        <v>333</v>
      </c>
      <c r="O56" s="288">
        <f t="shared" si="1"/>
        <v>0.6837782340862423</v>
      </c>
    </row>
    <row r="57" spans="1:15" ht="26.25" customHeight="1">
      <c r="A57" s="51">
        <v>433</v>
      </c>
      <c r="B57" s="52" t="s">
        <v>17</v>
      </c>
      <c r="C57" s="52" t="s">
        <v>153</v>
      </c>
      <c r="D57" s="244">
        <v>491</v>
      </c>
      <c r="E57" s="57">
        <v>171</v>
      </c>
      <c r="F57" s="57">
        <v>110</v>
      </c>
      <c r="G57" s="58">
        <v>5</v>
      </c>
      <c r="H57" s="59">
        <v>29</v>
      </c>
      <c r="I57" s="59">
        <v>7</v>
      </c>
      <c r="J57" s="59">
        <v>1</v>
      </c>
      <c r="K57" s="60">
        <v>0</v>
      </c>
      <c r="L57" s="60">
        <v>0</v>
      </c>
      <c r="M57" s="60">
        <v>8</v>
      </c>
      <c r="N57" s="97">
        <f t="shared" si="2"/>
        <v>331</v>
      </c>
      <c r="O57" s="288">
        <f t="shared" si="1"/>
        <v>0.6741344195519349</v>
      </c>
    </row>
    <row r="58" spans="1:15" ht="26.25" customHeight="1">
      <c r="A58" s="51">
        <v>433</v>
      </c>
      <c r="B58" s="52" t="s">
        <v>21</v>
      </c>
      <c r="C58" s="52" t="s">
        <v>153</v>
      </c>
      <c r="D58" s="244">
        <v>492</v>
      </c>
      <c r="E58" s="57">
        <v>178</v>
      </c>
      <c r="F58" s="57">
        <v>105</v>
      </c>
      <c r="G58" s="58">
        <v>14</v>
      </c>
      <c r="H58" s="59">
        <v>28</v>
      </c>
      <c r="I58" s="59">
        <v>5</v>
      </c>
      <c r="J58" s="59">
        <v>0</v>
      </c>
      <c r="K58" s="60">
        <v>0</v>
      </c>
      <c r="L58" s="60">
        <v>0</v>
      </c>
      <c r="M58" s="60">
        <v>4</v>
      </c>
      <c r="N58" s="97">
        <f t="shared" si="2"/>
        <v>334</v>
      </c>
      <c r="O58" s="288">
        <f t="shared" si="1"/>
        <v>0.6788617886178862</v>
      </c>
    </row>
    <row r="59" spans="1:15" ht="26.25" customHeight="1">
      <c r="A59" s="51">
        <v>454</v>
      </c>
      <c r="B59" s="52" t="s">
        <v>17</v>
      </c>
      <c r="C59" s="52" t="s">
        <v>153</v>
      </c>
      <c r="D59" s="244">
        <v>611</v>
      </c>
      <c r="E59" s="57">
        <v>203</v>
      </c>
      <c r="F59" s="57">
        <v>134</v>
      </c>
      <c r="G59" s="58">
        <v>14</v>
      </c>
      <c r="H59" s="59">
        <v>36</v>
      </c>
      <c r="I59" s="59">
        <v>8</v>
      </c>
      <c r="J59" s="59">
        <v>3</v>
      </c>
      <c r="K59" s="60">
        <v>0</v>
      </c>
      <c r="L59" s="60">
        <v>0</v>
      </c>
      <c r="M59" s="60">
        <v>10</v>
      </c>
      <c r="N59" s="97">
        <f t="shared" si="2"/>
        <v>408</v>
      </c>
      <c r="O59" s="288">
        <f t="shared" si="1"/>
        <v>0.6677577741407529</v>
      </c>
    </row>
    <row r="60" spans="1:15" ht="26.25" customHeight="1">
      <c r="A60" s="51">
        <v>454</v>
      </c>
      <c r="B60" s="52" t="s">
        <v>21</v>
      </c>
      <c r="C60" s="52" t="s">
        <v>153</v>
      </c>
      <c r="D60" s="244">
        <v>611</v>
      </c>
      <c r="E60" s="57">
        <v>159</v>
      </c>
      <c r="F60" s="57">
        <v>178</v>
      </c>
      <c r="G60" s="58">
        <v>13</v>
      </c>
      <c r="H60" s="59">
        <v>35</v>
      </c>
      <c r="I60" s="59">
        <v>13</v>
      </c>
      <c r="J60" s="59">
        <v>1</v>
      </c>
      <c r="K60" s="60">
        <v>0</v>
      </c>
      <c r="L60" s="60">
        <v>0</v>
      </c>
      <c r="M60" s="60">
        <v>4</v>
      </c>
      <c r="N60" s="97">
        <f t="shared" si="2"/>
        <v>403</v>
      </c>
      <c r="O60" s="288">
        <f t="shared" si="1"/>
        <v>0.6595744680851063</v>
      </c>
    </row>
    <row r="61" spans="1:15" ht="26.25" customHeight="1">
      <c r="A61" s="51">
        <v>455</v>
      </c>
      <c r="B61" s="52" t="s">
        <v>17</v>
      </c>
      <c r="C61" s="52" t="s">
        <v>153</v>
      </c>
      <c r="D61" s="244">
        <v>648</v>
      </c>
      <c r="E61" s="57">
        <v>185</v>
      </c>
      <c r="F61" s="57">
        <v>194</v>
      </c>
      <c r="G61" s="58">
        <v>15</v>
      </c>
      <c r="H61" s="59">
        <v>30</v>
      </c>
      <c r="I61" s="59">
        <v>5</v>
      </c>
      <c r="J61" s="59">
        <v>4</v>
      </c>
      <c r="K61" s="60">
        <v>0</v>
      </c>
      <c r="L61" s="60">
        <v>0</v>
      </c>
      <c r="M61" s="60">
        <v>10</v>
      </c>
      <c r="N61" s="97">
        <f t="shared" si="2"/>
        <v>443</v>
      </c>
      <c r="O61" s="288">
        <f t="shared" si="1"/>
        <v>0.683641975308642</v>
      </c>
    </row>
    <row r="62" spans="1:15" ht="26.25" customHeight="1">
      <c r="A62" s="51">
        <v>455</v>
      </c>
      <c r="B62" s="52" t="s">
        <v>21</v>
      </c>
      <c r="C62" s="52" t="s">
        <v>153</v>
      </c>
      <c r="D62" s="244">
        <v>649</v>
      </c>
      <c r="E62" s="57">
        <v>220</v>
      </c>
      <c r="F62" s="57">
        <v>157</v>
      </c>
      <c r="G62" s="58">
        <v>16</v>
      </c>
      <c r="H62" s="59">
        <v>45</v>
      </c>
      <c r="I62" s="59">
        <v>5</v>
      </c>
      <c r="J62" s="59">
        <v>1</v>
      </c>
      <c r="K62" s="60">
        <v>0</v>
      </c>
      <c r="L62" s="60">
        <v>0</v>
      </c>
      <c r="M62" s="60">
        <v>4</v>
      </c>
      <c r="N62" s="97">
        <f t="shared" si="2"/>
        <v>448</v>
      </c>
      <c r="O62" s="288">
        <f t="shared" si="1"/>
        <v>0.6902927580893683</v>
      </c>
    </row>
    <row r="63" spans="1:15" ht="26.25" customHeight="1">
      <c r="A63" s="51">
        <v>456</v>
      </c>
      <c r="B63" s="52" t="s">
        <v>17</v>
      </c>
      <c r="C63" s="52" t="s">
        <v>153</v>
      </c>
      <c r="D63" s="244">
        <v>417</v>
      </c>
      <c r="E63" s="57">
        <v>128</v>
      </c>
      <c r="F63" s="57">
        <v>112</v>
      </c>
      <c r="G63" s="58">
        <v>7</v>
      </c>
      <c r="H63" s="59">
        <v>22</v>
      </c>
      <c r="I63" s="59">
        <v>2</v>
      </c>
      <c r="J63" s="59">
        <v>2</v>
      </c>
      <c r="K63" s="60">
        <v>0</v>
      </c>
      <c r="L63" s="60">
        <v>0</v>
      </c>
      <c r="M63" s="60">
        <v>2</v>
      </c>
      <c r="N63" s="97">
        <f t="shared" si="2"/>
        <v>275</v>
      </c>
      <c r="O63" s="288">
        <f t="shared" si="1"/>
        <v>0.6594724220623501</v>
      </c>
    </row>
    <row r="64" spans="1:15" ht="26.25" customHeight="1">
      <c r="A64" s="51">
        <v>456</v>
      </c>
      <c r="B64" s="52" t="s">
        <v>21</v>
      </c>
      <c r="C64" s="52" t="s">
        <v>153</v>
      </c>
      <c r="D64" s="244">
        <v>418</v>
      </c>
      <c r="E64" s="57">
        <v>102</v>
      </c>
      <c r="F64" s="57">
        <v>83</v>
      </c>
      <c r="G64" s="58">
        <v>4</v>
      </c>
      <c r="H64" s="59">
        <v>17</v>
      </c>
      <c r="I64" s="59">
        <v>5</v>
      </c>
      <c r="J64" s="59">
        <v>4</v>
      </c>
      <c r="K64" s="60">
        <v>0</v>
      </c>
      <c r="L64" s="60">
        <v>0</v>
      </c>
      <c r="M64" s="60">
        <v>6</v>
      </c>
      <c r="N64" s="97">
        <f t="shared" si="2"/>
        <v>221</v>
      </c>
      <c r="O64" s="288">
        <f t="shared" si="1"/>
        <v>0.5287081339712919</v>
      </c>
    </row>
    <row r="65" spans="1:15" ht="26.25" customHeight="1">
      <c r="A65" s="51">
        <v>457</v>
      </c>
      <c r="B65" s="52" t="s">
        <v>17</v>
      </c>
      <c r="C65" s="52" t="s">
        <v>153</v>
      </c>
      <c r="D65" s="244">
        <v>612</v>
      </c>
      <c r="E65" s="57">
        <v>158</v>
      </c>
      <c r="F65" s="57">
        <v>167</v>
      </c>
      <c r="G65" s="58">
        <v>12</v>
      </c>
      <c r="H65" s="59">
        <v>54</v>
      </c>
      <c r="I65" s="59">
        <v>4</v>
      </c>
      <c r="J65" s="59">
        <v>2</v>
      </c>
      <c r="K65" s="60">
        <v>0</v>
      </c>
      <c r="L65" s="60">
        <v>0</v>
      </c>
      <c r="M65" s="60">
        <v>9</v>
      </c>
      <c r="N65" s="97">
        <f t="shared" si="2"/>
        <v>406</v>
      </c>
      <c r="O65" s="288">
        <f t="shared" si="1"/>
        <v>0.6633986928104575</v>
      </c>
    </row>
    <row r="66" spans="1:15" ht="26.25" customHeight="1">
      <c r="A66" s="51">
        <v>458</v>
      </c>
      <c r="B66" s="52" t="s">
        <v>17</v>
      </c>
      <c r="C66" s="52" t="s">
        <v>153</v>
      </c>
      <c r="D66" s="244">
        <v>733</v>
      </c>
      <c r="E66" s="57">
        <v>208</v>
      </c>
      <c r="F66" s="57">
        <v>194</v>
      </c>
      <c r="G66" s="58">
        <v>11</v>
      </c>
      <c r="H66" s="59">
        <v>36</v>
      </c>
      <c r="I66" s="59">
        <v>6</v>
      </c>
      <c r="J66" s="59">
        <v>2</v>
      </c>
      <c r="K66" s="60">
        <v>0</v>
      </c>
      <c r="L66" s="60">
        <v>0</v>
      </c>
      <c r="M66" s="60">
        <v>12</v>
      </c>
      <c r="N66" s="97">
        <f t="shared" si="2"/>
        <v>469</v>
      </c>
      <c r="O66" s="288">
        <f t="shared" si="1"/>
        <v>0.6398362892223738</v>
      </c>
    </row>
    <row r="67" spans="1:15" ht="26.25" customHeight="1">
      <c r="A67" s="51">
        <v>481</v>
      </c>
      <c r="B67" s="52" t="s">
        <v>17</v>
      </c>
      <c r="C67" s="52" t="s">
        <v>153</v>
      </c>
      <c r="D67" s="244">
        <v>713</v>
      </c>
      <c r="E67" s="57">
        <v>223</v>
      </c>
      <c r="F67" s="57">
        <v>172</v>
      </c>
      <c r="G67" s="58">
        <v>11</v>
      </c>
      <c r="H67" s="59">
        <v>39</v>
      </c>
      <c r="I67" s="59">
        <v>2</v>
      </c>
      <c r="J67" s="59">
        <v>2</v>
      </c>
      <c r="K67" s="60">
        <v>0</v>
      </c>
      <c r="L67" s="60">
        <v>0</v>
      </c>
      <c r="M67" s="60">
        <v>8</v>
      </c>
      <c r="N67" s="97">
        <f t="shared" si="2"/>
        <v>457</v>
      </c>
      <c r="O67" s="288">
        <f t="shared" si="1"/>
        <v>0.6409537166900421</v>
      </c>
    </row>
    <row r="68" spans="1:15" ht="26.25" customHeight="1">
      <c r="A68" s="51">
        <v>482</v>
      </c>
      <c r="B68" s="52" t="s">
        <v>17</v>
      </c>
      <c r="C68" s="52" t="s">
        <v>153</v>
      </c>
      <c r="D68" s="244">
        <v>448</v>
      </c>
      <c r="E68" s="57">
        <v>146</v>
      </c>
      <c r="F68" s="57">
        <v>120</v>
      </c>
      <c r="G68" s="58">
        <v>6</v>
      </c>
      <c r="H68" s="59">
        <v>18</v>
      </c>
      <c r="I68" s="59">
        <v>3</v>
      </c>
      <c r="J68" s="59">
        <v>6</v>
      </c>
      <c r="K68" s="60">
        <v>0</v>
      </c>
      <c r="L68" s="60">
        <v>0</v>
      </c>
      <c r="M68" s="60">
        <v>3</v>
      </c>
      <c r="N68" s="97">
        <f t="shared" si="2"/>
        <v>302</v>
      </c>
      <c r="O68" s="288">
        <f t="shared" si="1"/>
        <v>0.6741071428571429</v>
      </c>
    </row>
    <row r="69" spans="1:15" ht="26.25" customHeight="1">
      <c r="A69" s="51">
        <v>482</v>
      </c>
      <c r="B69" s="52" t="s">
        <v>21</v>
      </c>
      <c r="C69" s="52" t="s">
        <v>153</v>
      </c>
      <c r="D69" s="244">
        <v>448</v>
      </c>
      <c r="E69" s="57">
        <v>148</v>
      </c>
      <c r="F69" s="57">
        <v>110</v>
      </c>
      <c r="G69" s="58">
        <v>10</v>
      </c>
      <c r="H69" s="59">
        <v>30</v>
      </c>
      <c r="I69" s="59">
        <v>3</v>
      </c>
      <c r="J69" s="59">
        <v>5</v>
      </c>
      <c r="K69" s="60">
        <v>0</v>
      </c>
      <c r="L69" s="60">
        <v>0</v>
      </c>
      <c r="M69" s="60">
        <v>5</v>
      </c>
      <c r="N69" s="97">
        <f t="shared" si="2"/>
        <v>311</v>
      </c>
      <c r="O69" s="288">
        <f t="shared" si="1"/>
        <v>0.6941964285714286</v>
      </c>
    </row>
    <row r="70" spans="1:15" ht="26.25" customHeight="1">
      <c r="A70" s="51">
        <v>483</v>
      </c>
      <c r="B70" s="52" t="s">
        <v>17</v>
      </c>
      <c r="C70" s="52" t="s">
        <v>153</v>
      </c>
      <c r="D70" s="244">
        <v>586</v>
      </c>
      <c r="E70" s="57">
        <v>160</v>
      </c>
      <c r="F70" s="57">
        <v>131</v>
      </c>
      <c r="G70" s="58">
        <v>19</v>
      </c>
      <c r="H70" s="59">
        <v>32</v>
      </c>
      <c r="I70" s="59">
        <v>10</v>
      </c>
      <c r="J70" s="59">
        <v>2</v>
      </c>
      <c r="K70" s="60">
        <v>0</v>
      </c>
      <c r="L70" s="60">
        <v>0</v>
      </c>
      <c r="M70" s="60">
        <v>37</v>
      </c>
      <c r="N70" s="97">
        <f t="shared" si="2"/>
        <v>391</v>
      </c>
      <c r="O70" s="288">
        <f t="shared" si="1"/>
        <v>0.6672354948805461</v>
      </c>
    </row>
    <row r="71" spans="1:15" ht="26.25" customHeight="1">
      <c r="A71" s="51">
        <v>483</v>
      </c>
      <c r="B71" s="52" t="s">
        <v>21</v>
      </c>
      <c r="C71" s="52" t="s">
        <v>153</v>
      </c>
      <c r="D71" s="244">
        <v>586</v>
      </c>
      <c r="E71" s="57">
        <v>211</v>
      </c>
      <c r="F71" s="57">
        <v>126</v>
      </c>
      <c r="G71" s="58">
        <v>9</v>
      </c>
      <c r="H71" s="59">
        <v>35</v>
      </c>
      <c r="I71" s="59">
        <v>6</v>
      </c>
      <c r="J71" s="59">
        <v>3</v>
      </c>
      <c r="K71" s="60">
        <v>0</v>
      </c>
      <c r="L71" s="60">
        <v>0</v>
      </c>
      <c r="M71" s="60">
        <v>5</v>
      </c>
      <c r="N71" s="97">
        <f t="shared" si="2"/>
        <v>395</v>
      </c>
      <c r="O71" s="288">
        <f t="shared" si="1"/>
        <v>0.674061433447099</v>
      </c>
    </row>
    <row r="72" spans="1:15" ht="26.25" customHeight="1">
      <c r="A72" s="51">
        <v>484</v>
      </c>
      <c r="B72" s="52" t="s">
        <v>17</v>
      </c>
      <c r="C72" s="52" t="s">
        <v>153</v>
      </c>
      <c r="D72" s="244">
        <v>446</v>
      </c>
      <c r="E72" s="57">
        <v>139</v>
      </c>
      <c r="F72" s="57">
        <v>137</v>
      </c>
      <c r="G72" s="58">
        <v>8</v>
      </c>
      <c r="H72" s="59">
        <v>25</v>
      </c>
      <c r="I72" s="59">
        <v>4</v>
      </c>
      <c r="J72" s="59">
        <v>2</v>
      </c>
      <c r="K72" s="60">
        <v>0</v>
      </c>
      <c r="L72" s="60">
        <v>0</v>
      </c>
      <c r="M72" s="60">
        <v>9</v>
      </c>
      <c r="N72" s="97">
        <f aca="true" t="shared" si="3" ref="N72:N103">SUM(E72:M72)</f>
        <v>324</v>
      </c>
      <c r="O72" s="288">
        <f t="shared" si="1"/>
        <v>0.726457399103139</v>
      </c>
    </row>
    <row r="73" spans="1:15" ht="26.25" customHeight="1">
      <c r="A73" s="51">
        <v>484</v>
      </c>
      <c r="B73" s="52" t="s">
        <v>21</v>
      </c>
      <c r="C73" s="52" t="s">
        <v>153</v>
      </c>
      <c r="D73" s="244">
        <v>447</v>
      </c>
      <c r="E73" s="57">
        <v>147</v>
      </c>
      <c r="F73" s="61">
        <v>111</v>
      </c>
      <c r="G73" s="62">
        <v>10</v>
      </c>
      <c r="H73" s="62">
        <v>27</v>
      </c>
      <c r="I73" s="62">
        <v>2</v>
      </c>
      <c r="J73" s="62">
        <v>1</v>
      </c>
      <c r="K73" s="60">
        <v>0</v>
      </c>
      <c r="L73" s="63">
        <v>0</v>
      </c>
      <c r="M73" s="63">
        <v>4</v>
      </c>
      <c r="N73" s="97">
        <f t="shared" si="3"/>
        <v>302</v>
      </c>
      <c r="O73" s="288">
        <f aca="true" t="shared" si="4" ref="O73:O119">(N73/D73)</f>
        <v>0.6756152125279642</v>
      </c>
    </row>
    <row r="74" spans="1:15" ht="26.25" customHeight="1">
      <c r="A74" s="51">
        <v>485</v>
      </c>
      <c r="B74" s="52" t="s">
        <v>17</v>
      </c>
      <c r="C74" s="52" t="s">
        <v>153</v>
      </c>
      <c r="D74" s="244">
        <v>445</v>
      </c>
      <c r="E74" s="57">
        <v>144</v>
      </c>
      <c r="F74" s="64">
        <v>157</v>
      </c>
      <c r="G74" s="65">
        <v>7</v>
      </c>
      <c r="H74" s="65">
        <v>26</v>
      </c>
      <c r="I74" s="65">
        <v>4</v>
      </c>
      <c r="J74" s="65">
        <v>1</v>
      </c>
      <c r="K74" s="60">
        <v>0</v>
      </c>
      <c r="L74" s="66">
        <v>0</v>
      </c>
      <c r="M74" s="66">
        <v>2</v>
      </c>
      <c r="N74" s="97">
        <f t="shared" si="3"/>
        <v>341</v>
      </c>
      <c r="O74" s="288">
        <f t="shared" si="4"/>
        <v>0.7662921348314606</v>
      </c>
    </row>
    <row r="75" spans="1:15" ht="26.25" customHeight="1">
      <c r="A75" s="51">
        <v>485</v>
      </c>
      <c r="B75" s="52" t="s">
        <v>21</v>
      </c>
      <c r="C75" s="52" t="s">
        <v>153</v>
      </c>
      <c r="D75" s="244">
        <v>445</v>
      </c>
      <c r="E75" s="57">
        <v>154</v>
      </c>
      <c r="F75" s="64">
        <v>138</v>
      </c>
      <c r="G75" s="65">
        <v>6</v>
      </c>
      <c r="H75" s="65">
        <v>21</v>
      </c>
      <c r="I75" s="65">
        <v>3</v>
      </c>
      <c r="J75" s="65">
        <v>1</v>
      </c>
      <c r="K75" s="60">
        <v>0</v>
      </c>
      <c r="L75" s="66">
        <v>0</v>
      </c>
      <c r="M75" s="66">
        <v>3</v>
      </c>
      <c r="N75" s="97">
        <f t="shared" si="3"/>
        <v>326</v>
      </c>
      <c r="O75" s="288">
        <f t="shared" si="4"/>
        <v>0.7325842696629213</v>
      </c>
    </row>
    <row r="76" spans="1:15" ht="26.25" customHeight="1">
      <c r="A76" s="51">
        <v>486</v>
      </c>
      <c r="B76" s="52" t="s">
        <v>17</v>
      </c>
      <c r="C76" s="52" t="s">
        <v>153</v>
      </c>
      <c r="D76" s="244">
        <v>662</v>
      </c>
      <c r="E76" s="57">
        <v>234</v>
      </c>
      <c r="F76" s="64">
        <v>180</v>
      </c>
      <c r="G76" s="65">
        <v>18</v>
      </c>
      <c r="H76" s="65">
        <v>40</v>
      </c>
      <c r="I76" s="65">
        <v>7</v>
      </c>
      <c r="J76" s="65">
        <v>4</v>
      </c>
      <c r="K76" s="60">
        <v>0</v>
      </c>
      <c r="L76" s="66">
        <v>0</v>
      </c>
      <c r="M76" s="66">
        <v>8</v>
      </c>
      <c r="N76" s="97">
        <f t="shared" si="3"/>
        <v>491</v>
      </c>
      <c r="O76" s="288">
        <f t="shared" si="4"/>
        <v>0.7416918429003021</v>
      </c>
    </row>
    <row r="77" spans="1:15" ht="26.25" customHeight="1">
      <c r="A77" s="51">
        <v>486</v>
      </c>
      <c r="B77" s="52" t="s">
        <v>21</v>
      </c>
      <c r="C77" s="52" t="s">
        <v>153</v>
      </c>
      <c r="D77" s="244">
        <v>663</v>
      </c>
      <c r="E77" s="57">
        <v>207</v>
      </c>
      <c r="F77" s="64">
        <v>217</v>
      </c>
      <c r="G77" s="65">
        <v>19</v>
      </c>
      <c r="H77" s="65">
        <v>0</v>
      </c>
      <c r="I77" s="65">
        <v>7</v>
      </c>
      <c r="J77" s="65">
        <v>3</v>
      </c>
      <c r="K77" s="60">
        <v>0</v>
      </c>
      <c r="L77" s="66">
        <v>0</v>
      </c>
      <c r="M77" s="66">
        <v>0</v>
      </c>
      <c r="N77" s="97">
        <f t="shared" si="3"/>
        <v>453</v>
      </c>
      <c r="O77" s="288">
        <f t="shared" si="4"/>
        <v>0.6832579185520362</v>
      </c>
    </row>
    <row r="78" spans="1:15" ht="26.25" customHeight="1">
      <c r="A78" s="51">
        <v>503</v>
      </c>
      <c r="B78" s="52" t="s">
        <v>17</v>
      </c>
      <c r="C78" s="52" t="s">
        <v>153</v>
      </c>
      <c r="D78" s="244">
        <v>386</v>
      </c>
      <c r="E78" s="57">
        <v>110</v>
      </c>
      <c r="F78" s="64">
        <v>78</v>
      </c>
      <c r="G78" s="65">
        <v>1</v>
      </c>
      <c r="H78" s="65">
        <v>34</v>
      </c>
      <c r="I78" s="65">
        <v>4</v>
      </c>
      <c r="J78" s="65">
        <v>0</v>
      </c>
      <c r="K78" s="60">
        <v>0</v>
      </c>
      <c r="L78" s="66">
        <v>0</v>
      </c>
      <c r="M78" s="66">
        <v>4</v>
      </c>
      <c r="N78" s="97">
        <f t="shared" si="3"/>
        <v>231</v>
      </c>
      <c r="O78" s="288">
        <f t="shared" si="4"/>
        <v>0.5984455958549223</v>
      </c>
    </row>
    <row r="79" spans="1:15" ht="26.25" customHeight="1">
      <c r="A79" s="51">
        <v>503</v>
      </c>
      <c r="B79" s="52" t="s">
        <v>21</v>
      </c>
      <c r="C79" s="52" t="s">
        <v>153</v>
      </c>
      <c r="D79" s="244">
        <v>386</v>
      </c>
      <c r="E79" s="57">
        <v>122</v>
      </c>
      <c r="F79" s="64">
        <v>98</v>
      </c>
      <c r="G79" s="65">
        <v>6</v>
      </c>
      <c r="H79" s="65">
        <v>35</v>
      </c>
      <c r="I79" s="65">
        <v>1</v>
      </c>
      <c r="J79" s="65">
        <v>1</v>
      </c>
      <c r="K79" s="60">
        <v>0</v>
      </c>
      <c r="L79" s="66">
        <v>0</v>
      </c>
      <c r="M79" s="66">
        <v>5</v>
      </c>
      <c r="N79" s="97">
        <f t="shared" si="3"/>
        <v>268</v>
      </c>
      <c r="O79" s="288">
        <f t="shared" si="4"/>
        <v>0.694300518134715</v>
      </c>
    </row>
    <row r="80" spans="1:15" ht="26.25" customHeight="1">
      <c r="A80" s="51">
        <v>504</v>
      </c>
      <c r="B80" s="52" t="s">
        <v>17</v>
      </c>
      <c r="C80" s="52" t="s">
        <v>153</v>
      </c>
      <c r="D80" s="244">
        <v>660</v>
      </c>
      <c r="E80" s="57">
        <v>198</v>
      </c>
      <c r="F80" s="64">
        <v>173</v>
      </c>
      <c r="G80" s="65">
        <v>17</v>
      </c>
      <c r="H80" s="65">
        <v>42</v>
      </c>
      <c r="I80" s="65">
        <v>5</v>
      </c>
      <c r="J80" s="65">
        <v>2</v>
      </c>
      <c r="K80" s="60">
        <v>0</v>
      </c>
      <c r="L80" s="66">
        <v>0</v>
      </c>
      <c r="M80" s="66">
        <v>0</v>
      </c>
      <c r="N80" s="97">
        <f t="shared" si="3"/>
        <v>437</v>
      </c>
      <c r="O80" s="288">
        <f t="shared" si="4"/>
        <v>0.6621212121212121</v>
      </c>
    </row>
    <row r="81" spans="1:15" ht="26.25" customHeight="1">
      <c r="A81" s="51">
        <v>504</v>
      </c>
      <c r="B81" s="52" t="s">
        <v>21</v>
      </c>
      <c r="C81" s="52" t="s">
        <v>153</v>
      </c>
      <c r="D81" s="244">
        <v>660</v>
      </c>
      <c r="E81" s="57">
        <v>197</v>
      </c>
      <c r="F81" s="64">
        <v>169</v>
      </c>
      <c r="G81" s="65">
        <v>19</v>
      </c>
      <c r="H81" s="65">
        <v>42</v>
      </c>
      <c r="I81" s="65">
        <v>0</v>
      </c>
      <c r="J81" s="65">
        <v>2</v>
      </c>
      <c r="K81" s="60">
        <v>0</v>
      </c>
      <c r="L81" s="66">
        <v>0</v>
      </c>
      <c r="M81" s="66">
        <v>10</v>
      </c>
      <c r="N81" s="97">
        <f t="shared" si="3"/>
        <v>439</v>
      </c>
      <c r="O81" s="288">
        <f t="shared" si="4"/>
        <v>0.6651515151515152</v>
      </c>
    </row>
    <row r="82" spans="1:15" ht="26.25" customHeight="1">
      <c r="A82" s="51">
        <v>505</v>
      </c>
      <c r="B82" s="52" t="s">
        <v>17</v>
      </c>
      <c r="C82" s="52" t="s">
        <v>153</v>
      </c>
      <c r="D82" s="244">
        <v>485</v>
      </c>
      <c r="E82" s="57">
        <v>158</v>
      </c>
      <c r="F82" s="64">
        <v>128</v>
      </c>
      <c r="G82" s="65">
        <v>5</v>
      </c>
      <c r="H82" s="65">
        <v>24</v>
      </c>
      <c r="I82" s="65">
        <v>2</v>
      </c>
      <c r="J82" s="65">
        <v>2</v>
      </c>
      <c r="K82" s="60">
        <v>0</v>
      </c>
      <c r="L82" s="66">
        <v>0</v>
      </c>
      <c r="M82" s="66">
        <v>10</v>
      </c>
      <c r="N82" s="97">
        <f t="shared" si="3"/>
        <v>329</v>
      </c>
      <c r="O82" s="288">
        <f t="shared" si="4"/>
        <v>0.6783505154639176</v>
      </c>
    </row>
    <row r="83" spans="1:15" ht="26.25" customHeight="1">
      <c r="A83" s="51">
        <v>505</v>
      </c>
      <c r="B83" s="52" t="s">
        <v>21</v>
      </c>
      <c r="C83" s="52" t="s">
        <v>153</v>
      </c>
      <c r="D83" s="244">
        <v>485</v>
      </c>
      <c r="E83" s="57">
        <v>140</v>
      </c>
      <c r="F83" s="64">
        <v>131</v>
      </c>
      <c r="G83" s="65">
        <v>6</v>
      </c>
      <c r="H83" s="65">
        <v>16</v>
      </c>
      <c r="I83" s="65">
        <v>3</v>
      </c>
      <c r="J83" s="65">
        <v>1</v>
      </c>
      <c r="K83" s="60">
        <v>0</v>
      </c>
      <c r="L83" s="66">
        <v>0</v>
      </c>
      <c r="M83" s="66">
        <v>8</v>
      </c>
      <c r="N83" s="97">
        <f t="shared" si="3"/>
        <v>305</v>
      </c>
      <c r="O83" s="288">
        <f t="shared" si="4"/>
        <v>0.6288659793814433</v>
      </c>
    </row>
    <row r="84" spans="1:15" ht="26.25" customHeight="1">
      <c r="A84" s="51">
        <v>515</v>
      </c>
      <c r="B84" s="52" t="s">
        <v>17</v>
      </c>
      <c r="C84" s="52" t="s">
        <v>153</v>
      </c>
      <c r="D84" s="244">
        <v>523</v>
      </c>
      <c r="E84" s="57">
        <v>178</v>
      </c>
      <c r="F84" s="64">
        <v>128</v>
      </c>
      <c r="G84" s="65">
        <v>3</v>
      </c>
      <c r="H84" s="65">
        <v>26</v>
      </c>
      <c r="I84" s="65">
        <v>4</v>
      </c>
      <c r="J84" s="65">
        <v>3</v>
      </c>
      <c r="K84" s="60">
        <v>0</v>
      </c>
      <c r="L84" s="66">
        <v>0</v>
      </c>
      <c r="M84" s="66">
        <v>5</v>
      </c>
      <c r="N84" s="97">
        <f t="shared" si="3"/>
        <v>347</v>
      </c>
      <c r="O84" s="288">
        <f t="shared" si="4"/>
        <v>0.6634799235181644</v>
      </c>
    </row>
    <row r="85" spans="1:15" ht="26.25" customHeight="1">
      <c r="A85" s="51">
        <v>515</v>
      </c>
      <c r="B85" s="52" t="s">
        <v>21</v>
      </c>
      <c r="C85" s="52" t="s">
        <v>153</v>
      </c>
      <c r="D85" s="244">
        <v>523</v>
      </c>
      <c r="E85" s="57">
        <v>149</v>
      </c>
      <c r="F85" s="64">
        <v>148</v>
      </c>
      <c r="G85" s="65">
        <v>6</v>
      </c>
      <c r="H85" s="65">
        <v>15</v>
      </c>
      <c r="I85" s="65">
        <v>5</v>
      </c>
      <c r="J85" s="65">
        <v>2</v>
      </c>
      <c r="K85" s="60">
        <v>0</v>
      </c>
      <c r="L85" s="66">
        <v>0</v>
      </c>
      <c r="M85" s="66">
        <v>4</v>
      </c>
      <c r="N85" s="97">
        <f t="shared" si="3"/>
        <v>329</v>
      </c>
      <c r="O85" s="288">
        <f t="shared" si="4"/>
        <v>0.6290630975143403</v>
      </c>
    </row>
    <row r="86" spans="1:15" ht="26.25" customHeight="1">
      <c r="A86" s="51">
        <v>515</v>
      </c>
      <c r="B86" s="52" t="s">
        <v>22</v>
      </c>
      <c r="C86" s="52" t="s">
        <v>153</v>
      </c>
      <c r="D86" s="244">
        <v>523</v>
      </c>
      <c r="E86" s="57">
        <v>135</v>
      </c>
      <c r="F86" s="64">
        <v>140</v>
      </c>
      <c r="G86" s="65">
        <v>3</v>
      </c>
      <c r="H86" s="65">
        <v>20</v>
      </c>
      <c r="I86" s="65">
        <v>3</v>
      </c>
      <c r="J86" s="65">
        <v>2</v>
      </c>
      <c r="K86" s="60">
        <v>0</v>
      </c>
      <c r="L86" s="66">
        <v>0</v>
      </c>
      <c r="M86" s="66">
        <v>7</v>
      </c>
      <c r="N86" s="97">
        <f t="shared" si="3"/>
        <v>310</v>
      </c>
      <c r="O86" s="288">
        <f t="shared" si="4"/>
        <v>0.5927342256214149</v>
      </c>
    </row>
    <row r="87" spans="1:15" ht="26.25" customHeight="1">
      <c r="A87" s="51">
        <v>516</v>
      </c>
      <c r="B87" s="52" t="s">
        <v>17</v>
      </c>
      <c r="C87" s="52" t="s">
        <v>153</v>
      </c>
      <c r="D87" s="244">
        <v>537</v>
      </c>
      <c r="E87" s="57">
        <v>151</v>
      </c>
      <c r="F87" s="64">
        <v>160</v>
      </c>
      <c r="G87" s="65">
        <v>7</v>
      </c>
      <c r="H87" s="65">
        <v>14</v>
      </c>
      <c r="I87" s="65">
        <v>3</v>
      </c>
      <c r="J87" s="65">
        <v>3</v>
      </c>
      <c r="K87" s="60">
        <v>0</v>
      </c>
      <c r="L87" s="66">
        <v>0</v>
      </c>
      <c r="M87" s="66">
        <v>7</v>
      </c>
      <c r="N87" s="97">
        <f t="shared" si="3"/>
        <v>345</v>
      </c>
      <c r="O87" s="288">
        <f t="shared" si="4"/>
        <v>0.6424581005586593</v>
      </c>
    </row>
    <row r="88" spans="1:15" ht="26.25" customHeight="1">
      <c r="A88" s="51">
        <v>516</v>
      </c>
      <c r="B88" s="52" t="s">
        <v>21</v>
      </c>
      <c r="C88" s="52" t="s">
        <v>153</v>
      </c>
      <c r="D88" s="244">
        <v>537</v>
      </c>
      <c r="E88" s="57">
        <v>154</v>
      </c>
      <c r="F88" s="64">
        <v>178</v>
      </c>
      <c r="G88" s="65">
        <v>2</v>
      </c>
      <c r="H88" s="65">
        <v>19</v>
      </c>
      <c r="I88" s="65">
        <v>4</v>
      </c>
      <c r="J88" s="65">
        <v>2</v>
      </c>
      <c r="K88" s="60">
        <v>0</v>
      </c>
      <c r="L88" s="66">
        <v>0</v>
      </c>
      <c r="M88" s="66">
        <v>2</v>
      </c>
      <c r="N88" s="97">
        <f t="shared" si="3"/>
        <v>361</v>
      </c>
      <c r="O88" s="288">
        <f t="shared" si="4"/>
        <v>0.6722532588454376</v>
      </c>
    </row>
    <row r="89" spans="1:15" ht="26.25" customHeight="1">
      <c r="A89" s="51">
        <v>517</v>
      </c>
      <c r="B89" s="52" t="s">
        <v>17</v>
      </c>
      <c r="C89" s="52" t="s">
        <v>153</v>
      </c>
      <c r="D89" s="244">
        <v>543</v>
      </c>
      <c r="E89" s="57">
        <v>142</v>
      </c>
      <c r="F89" s="64">
        <v>173</v>
      </c>
      <c r="G89" s="65">
        <v>9</v>
      </c>
      <c r="H89" s="65">
        <v>13</v>
      </c>
      <c r="I89" s="65">
        <v>0</v>
      </c>
      <c r="J89" s="65">
        <v>3</v>
      </c>
      <c r="K89" s="60">
        <v>0</v>
      </c>
      <c r="L89" s="66">
        <v>0</v>
      </c>
      <c r="M89" s="66">
        <v>6</v>
      </c>
      <c r="N89" s="97">
        <f t="shared" si="3"/>
        <v>346</v>
      </c>
      <c r="O89" s="288">
        <f t="shared" si="4"/>
        <v>0.6372007366482505</v>
      </c>
    </row>
    <row r="90" spans="1:15" ht="26.25" customHeight="1">
      <c r="A90" s="51">
        <v>517</v>
      </c>
      <c r="B90" s="52" t="s">
        <v>21</v>
      </c>
      <c r="C90" s="52" t="s">
        <v>153</v>
      </c>
      <c r="D90" s="244">
        <v>543</v>
      </c>
      <c r="E90" s="57">
        <v>169</v>
      </c>
      <c r="F90" s="64">
        <v>184</v>
      </c>
      <c r="G90" s="65">
        <v>7</v>
      </c>
      <c r="H90" s="65">
        <v>15</v>
      </c>
      <c r="I90" s="65">
        <v>3</v>
      </c>
      <c r="J90" s="65">
        <v>0</v>
      </c>
      <c r="K90" s="60">
        <v>0</v>
      </c>
      <c r="L90" s="66">
        <v>0</v>
      </c>
      <c r="M90" s="66">
        <v>0</v>
      </c>
      <c r="N90" s="97">
        <f t="shared" si="3"/>
        <v>378</v>
      </c>
      <c r="O90" s="288">
        <f t="shared" si="4"/>
        <v>0.6961325966850829</v>
      </c>
    </row>
    <row r="91" spans="1:15" ht="26.25" customHeight="1">
      <c r="A91" s="51">
        <v>517</v>
      </c>
      <c r="B91" s="52" t="s">
        <v>22</v>
      </c>
      <c r="C91" s="52" t="s">
        <v>153</v>
      </c>
      <c r="D91" s="244">
        <v>544</v>
      </c>
      <c r="E91" s="57">
        <v>132</v>
      </c>
      <c r="F91" s="64">
        <v>163</v>
      </c>
      <c r="G91" s="65">
        <v>8</v>
      </c>
      <c r="H91" s="65">
        <v>26</v>
      </c>
      <c r="I91" s="65">
        <v>0</v>
      </c>
      <c r="J91" s="65">
        <v>0</v>
      </c>
      <c r="K91" s="60">
        <v>0</v>
      </c>
      <c r="L91" s="66">
        <v>0</v>
      </c>
      <c r="M91" s="66">
        <v>3</v>
      </c>
      <c r="N91" s="97">
        <f t="shared" si="3"/>
        <v>332</v>
      </c>
      <c r="O91" s="288">
        <f t="shared" si="4"/>
        <v>0.6102941176470589</v>
      </c>
    </row>
    <row r="92" spans="1:15" ht="26.25" customHeight="1">
      <c r="A92" s="51">
        <v>518</v>
      </c>
      <c r="B92" s="52" t="s">
        <v>17</v>
      </c>
      <c r="C92" s="52" t="s">
        <v>153</v>
      </c>
      <c r="D92" s="244">
        <v>434</v>
      </c>
      <c r="E92" s="57">
        <v>121</v>
      </c>
      <c r="F92" s="64">
        <v>114</v>
      </c>
      <c r="G92" s="65">
        <v>11</v>
      </c>
      <c r="H92" s="65">
        <v>14</v>
      </c>
      <c r="I92" s="65">
        <v>6</v>
      </c>
      <c r="J92" s="65">
        <v>2</v>
      </c>
      <c r="K92" s="60">
        <v>0</v>
      </c>
      <c r="L92" s="66">
        <v>0</v>
      </c>
      <c r="M92" s="66">
        <v>4</v>
      </c>
      <c r="N92" s="97">
        <f t="shared" si="3"/>
        <v>272</v>
      </c>
      <c r="O92" s="288">
        <f t="shared" si="4"/>
        <v>0.6267281105990783</v>
      </c>
    </row>
    <row r="93" spans="1:15" ht="26.25" customHeight="1">
      <c r="A93" s="51">
        <v>518</v>
      </c>
      <c r="B93" s="52" t="s">
        <v>21</v>
      </c>
      <c r="C93" s="52" t="s">
        <v>153</v>
      </c>
      <c r="D93" s="244">
        <v>434</v>
      </c>
      <c r="E93" s="57">
        <v>124</v>
      </c>
      <c r="F93" s="64">
        <v>114</v>
      </c>
      <c r="G93" s="65">
        <v>3</v>
      </c>
      <c r="H93" s="65">
        <v>17</v>
      </c>
      <c r="I93" s="65">
        <v>1</v>
      </c>
      <c r="J93" s="65">
        <v>1</v>
      </c>
      <c r="K93" s="60">
        <v>0</v>
      </c>
      <c r="L93" s="66">
        <v>0</v>
      </c>
      <c r="M93" s="66">
        <v>7</v>
      </c>
      <c r="N93" s="97">
        <f t="shared" si="3"/>
        <v>267</v>
      </c>
      <c r="O93" s="288">
        <f t="shared" si="4"/>
        <v>0.6152073732718893</v>
      </c>
    </row>
    <row r="94" spans="1:15" ht="26.25" customHeight="1">
      <c r="A94" s="51">
        <v>519</v>
      </c>
      <c r="B94" s="52" t="s">
        <v>17</v>
      </c>
      <c r="C94" s="52" t="s">
        <v>153</v>
      </c>
      <c r="D94" s="244">
        <v>511</v>
      </c>
      <c r="E94" s="57">
        <v>172</v>
      </c>
      <c r="F94" s="64">
        <v>122</v>
      </c>
      <c r="G94" s="65">
        <v>7</v>
      </c>
      <c r="H94" s="65">
        <v>30</v>
      </c>
      <c r="I94" s="65">
        <v>5</v>
      </c>
      <c r="J94" s="65">
        <v>5</v>
      </c>
      <c r="K94" s="60">
        <v>0</v>
      </c>
      <c r="L94" s="66">
        <v>0</v>
      </c>
      <c r="M94" s="66">
        <v>5</v>
      </c>
      <c r="N94" s="97">
        <f t="shared" si="3"/>
        <v>346</v>
      </c>
      <c r="O94" s="288">
        <f t="shared" si="4"/>
        <v>0.6771037181996086</v>
      </c>
    </row>
    <row r="95" spans="1:15" ht="26.25" customHeight="1">
      <c r="A95" s="51">
        <v>519</v>
      </c>
      <c r="B95" s="52" t="s">
        <v>21</v>
      </c>
      <c r="C95" s="52" t="s">
        <v>153</v>
      </c>
      <c r="D95" s="244">
        <v>511</v>
      </c>
      <c r="E95" s="57">
        <v>158</v>
      </c>
      <c r="F95" s="64">
        <v>144</v>
      </c>
      <c r="G95" s="65">
        <v>9</v>
      </c>
      <c r="H95" s="65">
        <v>23</v>
      </c>
      <c r="I95" s="65">
        <v>1</v>
      </c>
      <c r="J95" s="65">
        <v>1</v>
      </c>
      <c r="K95" s="60">
        <v>0</v>
      </c>
      <c r="L95" s="66">
        <v>0</v>
      </c>
      <c r="M95" s="66">
        <v>3</v>
      </c>
      <c r="N95" s="97">
        <f t="shared" si="3"/>
        <v>339</v>
      </c>
      <c r="O95" s="288">
        <f t="shared" si="4"/>
        <v>0.6634050880626223</v>
      </c>
    </row>
    <row r="96" spans="1:15" ht="26.25" customHeight="1">
      <c r="A96" s="51">
        <v>519</v>
      </c>
      <c r="B96" s="52" t="s">
        <v>22</v>
      </c>
      <c r="C96" s="52" t="s">
        <v>153</v>
      </c>
      <c r="D96" s="244">
        <v>512</v>
      </c>
      <c r="E96" s="57">
        <v>148</v>
      </c>
      <c r="F96" s="64">
        <v>157</v>
      </c>
      <c r="G96" s="65">
        <v>5</v>
      </c>
      <c r="H96" s="65">
        <v>21</v>
      </c>
      <c r="I96" s="65">
        <v>2</v>
      </c>
      <c r="J96" s="65">
        <v>1</v>
      </c>
      <c r="K96" s="60">
        <v>0</v>
      </c>
      <c r="L96" s="66">
        <v>0</v>
      </c>
      <c r="M96" s="66">
        <v>3</v>
      </c>
      <c r="N96" s="97">
        <f t="shared" si="3"/>
        <v>337</v>
      </c>
      <c r="O96" s="288">
        <f t="shared" si="4"/>
        <v>0.658203125</v>
      </c>
    </row>
    <row r="97" spans="1:15" ht="26.25" customHeight="1">
      <c r="A97" s="51">
        <v>524</v>
      </c>
      <c r="B97" s="52" t="s">
        <v>17</v>
      </c>
      <c r="C97" s="52" t="s">
        <v>153</v>
      </c>
      <c r="D97" s="244">
        <v>387</v>
      </c>
      <c r="E97" s="57">
        <v>114</v>
      </c>
      <c r="F97" s="64">
        <v>94</v>
      </c>
      <c r="G97" s="65">
        <v>9</v>
      </c>
      <c r="H97" s="65">
        <v>21</v>
      </c>
      <c r="I97" s="65">
        <v>0</v>
      </c>
      <c r="J97" s="65">
        <v>3</v>
      </c>
      <c r="K97" s="60">
        <v>0</v>
      </c>
      <c r="L97" s="66">
        <v>0</v>
      </c>
      <c r="M97" s="66">
        <v>0</v>
      </c>
      <c r="N97" s="97">
        <f t="shared" si="3"/>
        <v>241</v>
      </c>
      <c r="O97" s="288">
        <f t="shared" si="4"/>
        <v>0.6227390180878553</v>
      </c>
    </row>
    <row r="98" spans="1:15" ht="26.25" customHeight="1">
      <c r="A98" s="51">
        <v>524</v>
      </c>
      <c r="B98" s="52" t="s">
        <v>21</v>
      </c>
      <c r="C98" s="52" t="s">
        <v>153</v>
      </c>
      <c r="D98" s="244">
        <v>387</v>
      </c>
      <c r="E98" s="57">
        <v>118</v>
      </c>
      <c r="F98" s="64">
        <v>101</v>
      </c>
      <c r="G98" s="65">
        <v>3</v>
      </c>
      <c r="H98" s="65">
        <v>13</v>
      </c>
      <c r="I98" s="65">
        <v>1</v>
      </c>
      <c r="J98" s="65">
        <v>0</v>
      </c>
      <c r="K98" s="60">
        <v>0</v>
      </c>
      <c r="L98" s="66">
        <v>0</v>
      </c>
      <c r="M98" s="66">
        <v>7</v>
      </c>
      <c r="N98" s="97">
        <f t="shared" si="3"/>
        <v>243</v>
      </c>
      <c r="O98" s="288">
        <f t="shared" si="4"/>
        <v>0.627906976744186</v>
      </c>
    </row>
    <row r="99" spans="1:15" ht="26.25" customHeight="1">
      <c r="A99" s="51">
        <v>525</v>
      </c>
      <c r="B99" s="52" t="s">
        <v>17</v>
      </c>
      <c r="C99" s="52" t="s">
        <v>153</v>
      </c>
      <c r="D99" s="244">
        <v>464</v>
      </c>
      <c r="E99" s="57">
        <v>116</v>
      </c>
      <c r="F99" s="64">
        <v>154</v>
      </c>
      <c r="G99" s="65">
        <v>9</v>
      </c>
      <c r="H99" s="65">
        <v>17</v>
      </c>
      <c r="I99" s="65">
        <v>2</v>
      </c>
      <c r="J99" s="65">
        <v>4</v>
      </c>
      <c r="K99" s="60">
        <v>0</v>
      </c>
      <c r="L99" s="66">
        <v>0</v>
      </c>
      <c r="M99" s="66">
        <v>2</v>
      </c>
      <c r="N99" s="97">
        <f t="shared" si="3"/>
        <v>304</v>
      </c>
      <c r="O99" s="288">
        <f t="shared" si="4"/>
        <v>0.6551724137931034</v>
      </c>
    </row>
    <row r="100" spans="1:15" ht="26.25" customHeight="1">
      <c r="A100" s="51">
        <v>525</v>
      </c>
      <c r="B100" s="52" t="s">
        <v>21</v>
      </c>
      <c r="C100" s="52" t="s">
        <v>153</v>
      </c>
      <c r="D100" s="244">
        <v>464</v>
      </c>
      <c r="E100" s="57">
        <v>116</v>
      </c>
      <c r="F100" s="64">
        <v>133</v>
      </c>
      <c r="G100" s="65">
        <v>13</v>
      </c>
      <c r="H100" s="65">
        <v>20</v>
      </c>
      <c r="I100" s="65">
        <v>6</v>
      </c>
      <c r="J100" s="65">
        <v>1</v>
      </c>
      <c r="K100" s="60">
        <v>0</v>
      </c>
      <c r="L100" s="66">
        <v>0</v>
      </c>
      <c r="M100" s="66">
        <v>5</v>
      </c>
      <c r="N100" s="97">
        <f t="shared" si="3"/>
        <v>294</v>
      </c>
      <c r="O100" s="288">
        <f t="shared" si="4"/>
        <v>0.6336206896551724</v>
      </c>
    </row>
    <row r="101" spans="1:15" ht="26.25" customHeight="1">
      <c r="A101" s="51">
        <v>526</v>
      </c>
      <c r="B101" s="52" t="s">
        <v>17</v>
      </c>
      <c r="C101" s="52" t="s">
        <v>153</v>
      </c>
      <c r="D101" s="244">
        <v>685</v>
      </c>
      <c r="E101" s="57">
        <v>204</v>
      </c>
      <c r="F101" s="64">
        <v>153</v>
      </c>
      <c r="G101" s="65">
        <v>6</v>
      </c>
      <c r="H101" s="65">
        <v>22</v>
      </c>
      <c r="I101" s="65">
        <v>11</v>
      </c>
      <c r="J101" s="65">
        <v>4</v>
      </c>
      <c r="K101" s="60">
        <v>0</v>
      </c>
      <c r="L101" s="66">
        <v>0</v>
      </c>
      <c r="M101" s="66">
        <v>3</v>
      </c>
      <c r="N101" s="97">
        <f t="shared" si="3"/>
        <v>403</v>
      </c>
      <c r="O101" s="288">
        <f t="shared" si="4"/>
        <v>0.5883211678832116</v>
      </c>
    </row>
    <row r="102" spans="1:15" ht="26.25" customHeight="1">
      <c r="A102" s="51">
        <v>526</v>
      </c>
      <c r="B102" s="52" t="s">
        <v>21</v>
      </c>
      <c r="C102" s="52" t="s">
        <v>153</v>
      </c>
      <c r="D102" s="244">
        <v>686</v>
      </c>
      <c r="E102" s="57">
        <v>199</v>
      </c>
      <c r="F102" s="64">
        <v>175</v>
      </c>
      <c r="G102" s="65">
        <v>11</v>
      </c>
      <c r="H102" s="65">
        <v>8</v>
      </c>
      <c r="I102" s="65">
        <v>5</v>
      </c>
      <c r="J102" s="65">
        <v>2</v>
      </c>
      <c r="K102" s="60">
        <v>0</v>
      </c>
      <c r="L102" s="66">
        <v>0</v>
      </c>
      <c r="M102" s="66">
        <v>9</v>
      </c>
      <c r="N102" s="97">
        <f t="shared" si="3"/>
        <v>409</v>
      </c>
      <c r="O102" s="288">
        <f t="shared" si="4"/>
        <v>0.5962099125364432</v>
      </c>
    </row>
    <row r="103" spans="1:15" ht="26.25" customHeight="1">
      <c r="A103" s="51">
        <v>527</v>
      </c>
      <c r="B103" s="52" t="s">
        <v>17</v>
      </c>
      <c r="C103" s="52" t="s">
        <v>153</v>
      </c>
      <c r="D103" s="244">
        <v>560</v>
      </c>
      <c r="E103" s="57">
        <v>164</v>
      </c>
      <c r="F103" s="64">
        <v>163</v>
      </c>
      <c r="G103" s="65">
        <v>5</v>
      </c>
      <c r="H103" s="65">
        <v>15</v>
      </c>
      <c r="I103" s="65">
        <v>2</v>
      </c>
      <c r="J103" s="65">
        <v>2</v>
      </c>
      <c r="K103" s="60">
        <v>0</v>
      </c>
      <c r="L103" s="66">
        <v>0</v>
      </c>
      <c r="M103" s="66">
        <v>14</v>
      </c>
      <c r="N103" s="97">
        <f t="shared" si="3"/>
        <v>365</v>
      </c>
      <c r="O103" s="288">
        <f t="shared" si="4"/>
        <v>0.6517857142857143</v>
      </c>
    </row>
    <row r="104" spans="1:15" ht="26.25" customHeight="1">
      <c r="A104" s="51">
        <v>527</v>
      </c>
      <c r="B104" s="52" t="s">
        <v>21</v>
      </c>
      <c r="C104" s="52" t="s">
        <v>153</v>
      </c>
      <c r="D104" s="244">
        <v>560</v>
      </c>
      <c r="E104" s="57">
        <v>165</v>
      </c>
      <c r="F104" s="64">
        <v>167</v>
      </c>
      <c r="G104" s="65">
        <v>4</v>
      </c>
      <c r="H104" s="65">
        <v>19</v>
      </c>
      <c r="I104" s="65">
        <v>4</v>
      </c>
      <c r="J104" s="65">
        <v>0</v>
      </c>
      <c r="K104" s="60">
        <v>0</v>
      </c>
      <c r="L104" s="66">
        <v>0</v>
      </c>
      <c r="M104" s="66">
        <v>10</v>
      </c>
      <c r="N104" s="97">
        <f aca="true" t="shared" si="5" ref="N104:N118">SUM(E104:M104)</f>
        <v>369</v>
      </c>
      <c r="O104" s="288">
        <f t="shared" si="4"/>
        <v>0.6589285714285714</v>
      </c>
    </row>
    <row r="105" spans="1:15" ht="26.25" customHeight="1">
      <c r="A105" s="51">
        <v>527</v>
      </c>
      <c r="B105" s="52" t="s">
        <v>22</v>
      </c>
      <c r="C105" s="52" t="s">
        <v>153</v>
      </c>
      <c r="D105" s="244">
        <v>561</v>
      </c>
      <c r="E105" s="57">
        <v>154</v>
      </c>
      <c r="F105" s="64">
        <v>175</v>
      </c>
      <c r="G105" s="65">
        <v>8</v>
      </c>
      <c r="H105" s="65">
        <v>11</v>
      </c>
      <c r="I105" s="65">
        <v>3</v>
      </c>
      <c r="J105" s="65">
        <v>0</v>
      </c>
      <c r="K105" s="60">
        <v>0</v>
      </c>
      <c r="L105" s="66">
        <v>0</v>
      </c>
      <c r="M105" s="66">
        <v>8</v>
      </c>
      <c r="N105" s="97">
        <f t="shared" si="5"/>
        <v>359</v>
      </c>
      <c r="O105" s="288">
        <f t="shared" si="4"/>
        <v>0.6399286987522281</v>
      </c>
    </row>
    <row r="106" spans="1:15" ht="26.25" customHeight="1">
      <c r="A106" s="51">
        <v>535</v>
      </c>
      <c r="B106" s="52" t="s">
        <v>17</v>
      </c>
      <c r="C106" s="52" t="s">
        <v>153</v>
      </c>
      <c r="D106" s="244">
        <v>553</v>
      </c>
      <c r="E106" s="57">
        <v>184</v>
      </c>
      <c r="F106" s="64">
        <v>118</v>
      </c>
      <c r="G106" s="65">
        <v>3</v>
      </c>
      <c r="H106" s="65">
        <v>13</v>
      </c>
      <c r="I106" s="65">
        <v>2</v>
      </c>
      <c r="J106" s="65">
        <v>0</v>
      </c>
      <c r="K106" s="60">
        <v>2</v>
      </c>
      <c r="L106" s="66">
        <v>0</v>
      </c>
      <c r="M106" s="66">
        <v>11</v>
      </c>
      <c r="N106" s="97">
        <f t="shared" si="5"/>
        <v>333</v>
      </c>
      <c r="O106" s="288">
        <f t="shared" si="4"/>
        <v>0.6021699819168174</v>
      </c>
    </row>
    <row r="107" spans="1:15" ht="26.25" customHeight="1">
      <c r="A107" s="51">
        <v>535</v>
      </c>
      <c r="B107" s="52" t="s">
        <v>21</v>
      </c>
      <c r="C107" s="52" t="s">
        <v>153</v>
      </c>
      <c r="D107" s="244">
        <v>553</v>
      </c>
      <c r="E107" s="57">
        <v>177</v>
      </c>
      <c r="F107" s="64">
        <v>153</v>
      </c>
      <c r="G107" s="65">
        <v>2</v>
      </c>
      <c r="H107" s="65">
        <v>10</v>
      </c>
      <c r="I107" s="65">
        <v>1</v>
      </c>
      <c r="J107" s="65">
        <v>2</v>
      </c>
      <c r="K107" s="60">
        <v>0</v>
      </c>
      <c r="L107" s="66">
        <v>0</v>
      </c>
      <c r="M107" s="66">
        <v>6</v>
      </c>
      <c r="N107" s="97">
        <f t="shared" si="5"/>
        <v>351</v>
      </c>
      <c r="O107" s="288">
        <f t="shared" si="4"/>
        <v>0.6347197106690777</v>
      </c>
    </row>
    <row r="108" spans="1:15" ht="26.25" customHeight="1">
      <c r="A108" s="51">
        <v>536</v>
      </c>
      <c r="B108" s="52" t="s">
        <v>17</v>
      </c>
      <c r="C108" s="52" t="s">
        <v>153</v>
      </c>
      <c r="D108" s="244">
        <v>525</v>
      </c>
      <c r="E108" s="57">
        <v>157</v>
      </c>
      <c r="F108" s="64">
        <v>129</v>
      </c>
      <c r="G108" s="65">
        <v>5</v>
      </c>
      <c r="H108" s="65">
        <v>22</v>
      </c>
      <c r="I108" s="65">
        <v>3</v>
      </c>
      <c r="J108" s="65">
        <v>2</v>
      </c>
      <c r="K108" s="60">
        <v>0</v>
      </c>
      <c r="L108" s="66">
        <v>0</v>
      </c>
      <c r="M108" s="66">
        <v>0</v>
      </c>
      <c r="N108" s="97">
        <f t="shared" si="5"/>
        <v>318</v>
      </c>
      <c r="O108" s="288">
        <f t="shared" si="4"/>
        <v>0.6057142857142858</v>
      </c>
    </row>
    <row r="109" spans="1:15" ht="26.25" customHeight="1">
      <c r="A109" s="51">
        <v>536</v>
      </c>
      <c r="B109" s="52" t="s">
        <v>21</v>
      </c>
      <c r="C109" s="52" t="s">
        <v>153</v>
      </c>
      <c r="D109" s="244">
        <v>526</v>
      </c>
      <c r="E109" s="57">
        <v>155</v>
      </c>
      <c r="F109" s="64">
        <v>137</v>
      </c>
      <c r="G109" s="65">
        <v>4</v>
      </c>
      <c r="H109" s="65">
        <v>13</v>
      </c>
      <c r="I109" s="65">
        <v>4</v>
      </c>
      <c r="J109" s="65">
        <v>2</v>
      </c>
      <c r="K109" s="60">
        <v>0</v>
      </c>
      <c r="L109" s="66">
        <v>0</v>
      </c>
      <c r="M109" s="66">
        <v>9</v>
      </c>
      <c r="N109" s="97">
        <f t="shared" si="5"/>
        <v>324</v>
      </c>
      <c r="O109" s="288">
        <f t="shared" si="4"/>
        <v>0.6159695817490495</v>
      </c>
    </row>
    <row r="110" spans="1:15" ht="26.25" customHeight="1">
      <c r="A110" s="51">
        <v>537</v>
      </c>
      <c r="B110" s="52" t="s">
        <v>17</v>
      </c>
      <c r="C110" s="52" t="s">
        <v>153</v>
      </c>
      <c r="D110" s="244">
        <v>514</v>
      </c>
      <c r="E110" s="57">
        <v>150</v>
      </c>
      <c r="F110" s="67">
        <v>117</v>
      </c>
      <c r="G110" s="65">
        <v>12</v>
      </c>
      <c r="H110" s="65">
        <v>13</v>
      </c>
      <c r="I110" s="65">
        <v>2</v>
      </c>
      <c r="J110" s="65">
        <v>0</v>
      </c>
      <c r="K110" s="60">
        <v>0</v>
      </c>
      <c r="L110" s="66">
        <v>0</v>
      </c>
      <c r="M110" s="66">
        <v>6</v>
      </c>
      <c r="N110" s="97">
        <f t="shared" si="5"/>
        <v>300</v>
      </c>
      <c r="O110" s="288">
        <f t="shared" si="4"/>
        <v>0.5836575875486382</v>
      </c>
    </row>
    <row r="111" spans="1:15" ht="26.25" customHeight="1">
      <c r="A111" s="51">
        <v>537</v>
      </c>
      <c r="B111" s="52" t="s">
        <v>21</v>
      </c>
      <c r="C111" s="52" t="s">
        <v>153</v>
      </c>
      <c r="D111" s="244">
        <v>515</v>
      </c>
      <c r="E111" s="57">
        <v>144</v>
      </c>
      <c r="F111" s="67">
        <v>130</v>
      </c>
      <c r="G111" s="65">
        <v>3</v>
      </c>
      <c r="H111" s="65">
        <v>21</v>
      </c>
      <c r="I111" s="65">
        <v>2</v>
      </c>
      <c r="J111" s="65">
        <v>1</v>
      </c>
      <c r="K111" s="60">
        <v>0</v>
      </c>
      <c r="L111" s="66">
        <v>0</v>
      </c>
      <c r="M111" s="66">
        <v>2</v>
      </c>
      <c r="N111" s="97">
        <f t="shared" si="5"/>
        <v>303</v>
      </c>
      <c r="O111" s="288">
        <f t="shared" si="4"/>
        <v>0.5883495145631068</v>
      </c>
    </row>
    <row r="112" spans="1:15" ht="26.25" customHeight="1">
      <c r="A112" s="51">
        <v>537</v>
      </c>
      <c r="B112" s="52" t="s">
        <v>22</v>
      </c>
      <c r="C112" s="52" t="s">
        <v>153</v>
      </c>
      <c r="D112" s="244">
        <v>515</v>
      </c>
      <c r="E112" s="57">
        <v>174</v>
      </c>
      <c r="F112" s="64">
        <v>109</v>
      </c>
      <c r="G112" s="65">
        <v>3</v>
      </c>
      <c r="H112" s="65">
        <v>16</v>
      </c>
      <c r="I112" s="65">
        <v>2</v>
      </c>
      <c r="J112" s="65">
        <v>0</v>
      </c>
      <c r="K112" s="60">
        <v>0</v>
      </c>
      <c r="L112" s="66">
        <v>0</v>
      </c>
      <c r="M112" s="66">
        <v>9</v>
      </c>
      <c r="N112" s="97">
        <f t="shared" si="5"/>
        <v>313</v>
      </c>
      <c r="O112" s="288">
        <f t="shared" si="4"/>
        <v>0.6077669902912621</v>
      </c>
    </row>
    <row r="113" spans="1:15" ht="26.25" customHeight="1">
      <c r="A113" s="51">
        <v>538</v>
      </c>
      <c r="B113" s="52" t="s">
        <v>17</v>
      </c>
      <c r="C113" s="52" t="s">
        <v>153</v>
      </c>
      <c r="D113" s="244">
        <v>688</v>
      </c>
      <c r="E113" s="57">
        <v>202</v>
      </c>
      <c r="F113" s="64">
        <v>228</v>
      </c>
      <c r="G113" s="65">
        <v>6</v>
      </c>
      <c r="H113" s="65">
        <v>10</v>
      </c>
      <c r="I113" s="65">
        <v>0</v>
      </c>
      <c r="J113" s="65">
        <v>0</v>
      </c>
      <c r="K113" s="60">
        <v>0</v>
      </c>
      <c r="L113" s="66">
        <v>0</v>
      </c>
      <c r="M113" s="66">
        <v>0</v>
      </c>
      <c r="N113" s="97">
        <f t="shared" si="5"/>
        <v>446</v>
      </c>
      <c r="O113" s="288">
        <f t="shared" si="4"/>
        <v>0.6482558139534884</v>
      </c>
    </row>
    <row r="114" spans="1:15" ht="26.25" customHeight="1">
      <c r="A114" s="51">
        <v>538</v>
      </c>
      <c r="B114" s="52" t="s">
        <v>21</v>
      </c>
      <c r="C114" s="52" t="s">
        <v>153</v>
      </c>
      <c r="D114" s="244">
        <v>688</v>
      </c>
      <c r="E114" s="57">
        <v>173</v>
      </c>
      <c r="F114" s="64">
        <v>211</v>
      </c>
      <c r="G114" s="65">
        <v>7</v>
      </c>
      <c r="H114" s="65">
        <v>23</v>
      </c>
      <c r="I114" s="65">
        <v>5</v>
      </c>
      <c r="J114" s="65">
        <v>0</v>
      </c>
      <c r="K114" s="60">
        <v>0</v>
      </c>
      <c r="L114" s="66">
        <v>0</v>
      </c>
      <c r="M114" s="66">
        <v>7</v>
      </c>
      <c r="N114" s="97">
        <f t="shared" si="5"/>
        <v>426</v>
      </c>
      <c r="O114" s="288">
        <f t="shared" si="4"/>
        <v>0.6191860465116279</v>
      </c>
    </row>
    <row r="115" spans="1:15" ht="26.25" customHeight="1">
      <c r="A115" s="51">
        <v>539</v>
      </c>
      <c r="B115" s="52" t="s">
        <v>17</v>
      </c>
      <c r="C115" s="52" t="s">
        <v>153</v>
      </c>
      <c r="D115" s="244">
        <v>506</v>
      </c>
      <c r="E115" s="57">
        <v>153</v>
      </c>
      <c r="F115" s="64">
        <v>138</v>
      </c>
      <c r="G115" s="65">
        <v>4</v>
      </c>
      <c r="H115" s="65">
        <v>23</v>
      </c>
      <c r="I115" s="65">
        <v>2</v>
      </c>
      <c r="J115" s="65">
        <v>2</v>
      </c>
      <c r="K115" s="60">
        <v>0</v>
      </c>
      <c r="L115" s="66">
        <v>0</v>
      </c>
      <c r="M115" s="66">
        <v>3</v>
      </c>
      <c r="N115" s="97">
        <f t="shared" si="5"/>
        <v>325</v>
      </c>
      <c r="O115" s="288">
        <f t="shared" si="4"/>
        <v>0.642292490118577</v>
      </c>
    </row>
    <row r="116" spans="1:15" ht="26.25" customHeight="1">
      <c r="A116" s="51">
        <v>539</v>
      </c>
      <c r="B116" s="52" t="s">
        <v>21</v>
      </c>
      <c r="C116" s="52" t="s">
        <v>153</v>
      </c>
      <c r="D116" s="244">
        <v>507</v>
      </c>
      <c r="E116" s="57">
        <v>174</v>
      </c>
      <c r="F116" s="64">
        <v>123</v>
      </c>
      <c r="G116" s="65">
        <v>6</v>
      </c>
      <c r="H116" s="65">
        <v>28</v>
      </c>
      <c r="I116" s="65">
        <v>4</v>
      </c>
      <c r="J116" s="65">
        <v>0</v>
      </c>
      <c r="K116" s="60">
        <v>0</v>
      </c>
      <c r="L116" s="66">
        <v>0</v>
      </c>
      <c r="M116" s="66">
        <v>4</v>
      </c>
      <c r="N116" s="97">
        <f t="shared" si="5"/>
        <v>339</v>
      </c>
      <c r="O116" s="288">
        <f t="shared" si="4"/>
        <v>0.6686390532544378</v>
      </c>
    </row>
    <row r="117" spans="1:15" ht="26.25" customHeight="1">
      <c r="A117" s="51">
        <v>540</v>
      </c>
      <c r="B117" s="52" t="s">
        <v>17</v>
      </c>
      <c r="C117" s="52" t="s">
        <v>153</v>
      </c>
      <c r="D117" s="244">
        <v>531</v>
      </c>
      <c r="E117" s="57">
        <v>152</v>
      </c>
      <c r="F117" s="64">
        <v>155</v>
      </c>
      <c r="G117" s="65">
        <v>4</v>
      </c>
      <c r="H117" s="65">
        <v>14</v>
      </c>
      <c r="I117" s="65">
        <v>7</v>
      </c>
      <c r="J117" s="65">
        <v>0</v>
      </c>
      <c r="K117" s="60">
        <v>3</v>
      </c>
      <c r="L117" s="66">
        <v>0</v>
      </c>
      <c r="M117" s="66">
        <v>6</v>
      </c>
      <c r="N117" s="97">
        <f t="shared" si="5"/>
        <v>341</v>
      </c>
      <c r="O117" s="288">
        <f t="shared" si="4"/>
        <v>0.6421845574387948</v>
      </c>
    </row>
    <row r="118" spans="1:15" ht="26.25" customHeight="1">
      <c r="A118" s="51">
        <v>540</v>
      </c>
      <c r="B118" s="52" t="s">
        <v>21</v>
      </c>
      <c r="C118" s="52" t="s">
        <v>153</v>
      </c>
      <c r="D118" s="244">
        <v>531</v>
      </c>
      <c r="E118" s="57">
        <v>156</v>
      </c>
      <c r="F118" s="64">
        <v>169</v>
      </c>
      <c r="G118" s="65">
        <v>4</v>
      </c>
      <c r="H118" s="65">
        <v>19</v>
      </c>
      <c r="I118" s="65">
        <v>4</v>
      </c>
      <c r="J118" s="65">
        <v>2</v>
      </c>
      <c r="K118" s="60">
        <v>0</v>
      </c>
      <c r="L118" s="66">
        <v>0</v>
      </c>
      <c r="M118" s="66">
        <v>7</v>
      </c>
      <c r="N118" s="97">
        <f t="shared" si="5"/>
        <v>361</v>
      </c>
      <c r="O118" s="288">
        <f t="shared" si="4"/>
        <v>0.67984934086629</v>
      </c>
    </row>
    <row r="119" spans="4:15" ht="12.75">
      <c r="D119" s="243">
        <f>SUM(D8:D118)</f>
        <v>58899</v>
      </c>
      <c r="K119" s="68"/>
      <c r="N119" s="95">
        <f>SUM(N8:N118)</f>
        <v>39235</v>
      </c>
      <c r="O119" s="288">
        <f t="shared" si="4"/>
        <v>0.6661403419412893</v>
      </c>
    </row>
    <row r="120" ht="12.75">
      <c r="K120" s="68"/>
    </row>
    <row r="121" ht="12.75">
      <c r="K121" s="68"/>
    </row>
    <row r="122" ht="12.75">
      <c r="K122" s="68"/>
    </row>
    <row r="123" ht="12.75">
      <c r="K123" s="69"/>
    </row>
    <row r="124" ht="12.75">
      <c r="K124" s="69"/>
    </row>
    <row r="125" ht="12.75">
      <c r="K125" s="69"/>
    </row>
    <row r="126" ht="12.75">
      <c r="K126" s="69"/>
    </row>
    <row r="127" ht="12.75">
      <c r="K127" s="69"/>
    </row>
    <row r="128" ht="12.75">
      <c r="K128" s="69"/>
    </row>
    <row r="129" ht="12.75">
      <c r="K129" s="69"/>
    </row>
    <row r="130" ht="12.75">
      <c r="K130" s="69"/>
    </row>
    <row r="131" ht="12.75">
      <c r="K131" s="69"/>
    </row>
    <row r="132" ht="12.75">
      <c r="K132" s="69"/>
    </row>
    <row r="133" ht="12.75">
      <c r="K133" s="69"/>
    </row>
    <row r="134" ht="12.75">
      <c r="K134" s="69"/>
    </row>
    <row r="135" ht="12.75">
      <c r="K135" s="69"/>
    </row>
    <row r="136" ht="12.75">
      <c r="K136" s="69"/>
    </row>
    <row r="137" ht="12.75">
      <c r="K137" s="69"/>
    </row>
    <row r="138" ht="12.75">
      <c r="K138" s="69"/>
    </row>
    <row r="139" ht="12.75">
      <c r="K139" s="69"/>
    </row>
    <row r="140" ht="12.75">
      <c r="K140" s="69"/>
    </row>
    <row r="141" ht="12.75">
      <c r="K141" s="69"/>
    </row>
    <row r="142" ht="12.75">
      <c r="K142" s="69"/>
    </row>
    <row r="143" ht="12.75">
      <c r="K143" s="69"/>
    </row>
    <row r="144" ht="12.75">
      <c r="K144" s="69"/>
    </row>
    <row r="145" ht="12.75">
      <c r="K145" s="69"/>
    </row>
    <row r="146" ht="12.75">
      <c r="K146" s="69"/>
    </row>
    <row r="147" ht="12.75">
      <c r="K147" s="69"/>
    </row>
    <row r="148" ht="12.75">
      <c r="K148" s="69"/>
    </row>
    <row r="149" ht="12.75">
      <c r="K149" s="69"/>
    </row>
    <row r="150" ht="12.75">
      <c r="K150" s="69"/>
    </row>
    <row r="151" ht="12.75">
      <c r="K151" s="69"/>
    </row>
    <row r="152" ht="12.75">
      <c r="K152" s="69"/>
    </row>
    <row r="153" ht="12.75">
      <c r="K153" s="69"/>
    </row>
    <row r="154" ht="12.75">
      <c r="K154" s="69"/>
    </row>
    <row r="155" ht="12.75">
      <c r="K155" s="69"/>
    </row>
    <row r="156" ht="12.75">
      <c r="K156" s="69"/>
    </row>
    <row r="157" ht="12.75">
      <c r="K157" s="69"/>
    </row>
    <row r="158" ht="12.75">
      <c r="K158" s="69"/>
    </row>
    <row r="159" ht="12.75">
      <c r="K159" s="69"/>
    </row>
    <row r="160" ht="12.75">
      <c r="K160" s="69"/>
    </row>
    <row r="161" ht="12.75">
      <c r="K161" s="69"/>
    </row>
    <row r="162" ht="12.75">
      <c r="K162" s="69"/>
    </row>
    <row r="163" ht="12.75">
      <c r="K163" s="69"/>
    </row>
    <row r="164" ht="12.75">
      <c r="K164" s="69"/>
    </row>
    <row r="165" ht="12.75">
      <c r="K165" s="69"/>
    </row>
    <row r="166" ht="12.75">
      <c r="K166" s="69"/>
    </row>
    <row r="167" ht="12.75">
      <c r="K167" s="69"/>
    </row>
    <row r="168" ht="12.75">
      <c r="K168" s="69"/>
    </row>
    <row r="169" ht="12.75">
      <c r="K169" s="69"/>
    </row>
    <row r="170" ht="12.75">
      <c r="K170" s="69"/>
    </row>
    <row r="171" ht="12.75">
      <c r="K171" s="69"/>
    </row>
    <row r="172" ht="12.75">
      <c r="K172" s="69"/>
    </row>
    <row r="173" ht="12.75">
      <c r="K173" s="69"/>
    </row>
    <row r="174" ht="12.75">
      <c r="K174" s="69"/>
    </row>
    <row r="175" ht="12.75">
      <c r="K175" s="69"/>
    </row>
    <row r="176" ht="12.75">
      <c r="K176" s="69"/>
    </row>
    <row r="177" ht="12.75">
      <c r="K177" s="69"/>
    </row>
    <row r="178" ht="12.75">
      <c r="K178" s="69"/>
    </row>
    <row r="179" ht="12.75">
      <c r="K179" s="69"/>
    </row>
    <row r="180" ht="12.75">
      <c r="K180" s="69"/>
    </row>
    <row r="181" ht="12.75">
      <c r="K181" s="69"/>
    </row>
    <row r="182" ht="12.75">
      <c r="K182" s="69"/>
    </row>
    <row r="183" ht="12.75">
      <c r="K183" s="69"/>
    </row>
    <row r="184" ht="12.75">
      <c r="K184" s="69"/>
    </row>
    <row r="185" ht="12.75">
      <c r="K185" s="69"/>
    </row>
    <row r="186" ht="12.75">
      <c r="K186" s="69"/>
    </row>
    <row r="187" ht="12.75">
      <c r="K187" s="69"/>
    </row>
    <row r="188" ht="12.75">
      <c r="K188" s="69"/>
    </row>
    <row r="189" ht="12.75">
      <c r="K189" s="69"/>
    </row>
    <row r="190" ht="12.75">
      <c r="K190" s="69"/>
    </row>
    <row r="191" ht="12.75">
      <c r="K191" s="69"/>
    </row>
    <row r="192" ht="12.75">
      <c r="K192" s="69"/>
    </row>
    <row r="193" ht="12.75">
      <c r="K193" s="69"/>
    </row>
    <row r="194" ht="12.75">
      <c r="K194" s="69"/>
    </row>
    <row r="195" ht="12.75">
      <c r="K195" s="69"/>
    </row>
    <row r="196" ht="12.75">
      <c r="K196" s="69"/>
    </row>
    <row r="197" ht="12.75">
      <c r="K197" s="69"/>
    </row>
    <row r="198" ht="12.75">
      <c r="K198" s="69"/>
    </row>
    <row r="199" ht="12.75">
      <c r="K199" s="69"/>
    </row>
    <row r="200" ht="12.75">
      <c r="K200" s="69"/>
    </row>
    <row r="201" ht="12.75">
      <c r="K201" s="69"/>
    </row>
    <row r="202" ht="12.75">
      <c r="K202" s="69"/>
    </row>
    <row r="203" ht="12.75">
      <c r="K203" s="69"/>
    </row>
    <row r="204" ht="12.75">
      <c r="K204" s="69"/>
    </row>
    <row r="205" ht="12.75">
      <c r="K205" s="69"/>
    </row>
    <row r="206" ht="12.75">
      <c r="K206" s="69"/>
    </row>
    <row r="207" ht="12.75">
      <c r="K207" s="69"/>
    </row>
    <row r="208" ht="12.75">
      <c r="K208" s="69"/>
    </row>
    <row r="209" ht="12.75">
      <c r="K209" s="69"/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  <row r="1068" ht="12.75">
      <c r="K1068" s="69"/>
    </row>
    <row r="1069" ht="12.75">
      <c r="K1069" s="69"/>
    </row>
    <row r="1070" ht="12.75">
      <c r="K1070" s="69"/>
    </row>
    <row r="1071" ht="12.75">
      <c r="K1071" s="69"/>
    </row>
    <row r="1072" ht="12.75">
      <c r="K1072" s="69"/>
    </row>
    <row r="1073" ht="12.75">
      <c r="K1073" s="69"/>
    </row>
    <row r="1074" ht="12.75">
      <c r="K1074" s="69"/>
    </row>
    <row r="1075" ht="12.75">
      <c r="K1075" s="69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00"/>
  <sheetViews>
    <sheetView zoomScale="75" zoomScaleNormal="75" zoomScalePageLayoutView="0" workbookViewId="0" topLeftCell="A142">
      <selection activeCell="O150" sqref="O150"/>
    </sheetView>
  </sheetViews>
  <sheetFormatPr defaultColWidth="16.7109375" defaultRowHeight="12.75"/>
  <cols>
    <col min="1" max="1" width="7.140625" style="56" bestFit="1" customWidth="1"/>
    <col min="2" max="2" width="10.421875" style="27" bestFit="1" customWidth="1"/>
    <col min="3" max="3" width="12.7109375" style="27" bestFit="1" customWidth="1"/>
    <col min="4" max="4" width="10.421875" style="27" customWidth="1"/>
    <col min="5" max="5" width="13.00390625" style="56" customWidth="1"/>
    <col min="6" max="7" width="14.7109375" style="56" customWidth="1"/>
    <col min="8" max="8" width="16.7109375" style="56" customWidth="1"/>
    <col min="9" max="9" width="15.7109375" style="56" customWidth="1"/>
    <col min="10" max="10" width="16.421875" style="56" bestFit="1" customWidth="1"/>
    <col min="11" max="11" width="23.00390625" style="56" bestFit="1" customWidth="1"/>
    <col min="12" max="13" width="13.7109375" style="56" customWidth="1"/>
    <col min="14" max="14" width="12.7109375" style="83" customWidth="1"/>
    <col min="15" max="15" width="31.7109375" style="27" customWidth="1"/>
    <col min="16" max="16384" width="16.7109375" style="27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80"/>
    </row>
    <row r="2" spans="1:15" ht="14.25">
      <c r="A2" s="248" t="s">
        <v>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81"/>
    </row>
    <row r="3" spans="1:15" ht="18">
      <c r="A3" s="249" t="s">
        <v>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82"/>
    </row>
    <row r="4" ht="5.25" customHeight="1"/>
    <row r="5" spans="1:15" ht="12.75">
      <c r="A5" s="145"/>
      <c r="B5" s="85"/>
      <c r="C5" s="84"/>
      <c r="D5" s="38" t="s">
        <v>48</v>
      </c>
      <c r="E5" s="272" t="s">
        <v>0</v>
      </c>
      <c r="F5" s="273"/>
      <c r="G5" s="273"/>
      <c r="H5" s="273"/>
      <c r="I5" s="273"/>
      <c r="J5" s="274"/>
      <c r="K5" s="40" t="s">
        <v>154</v>
      </c>
      <c r="L5" s="111" t="s">
        <v>1</v>
      </c>
      <c r="M5" s="111" t="s">
        <v>2</v>
      </c>
      <c r="N5" s="41" t="s">
        <v>3</v>
      </c>
      <c r="O5" s="291" t="s">
        <v>181</v>
      </c>
    </row>
    <row r="6" spans="1:14" ht="12.75">
      <c r="A6" s="245" t="s">
        <v>16</v>
      </c>
      <c r="B6" s="246"/>
      <c r="C6" s="42" t="s">
        <v>50</v>
      </c>
      <c r="D6" s="42" t="s">
        <v>49</v>
      </c>
      <c r="E6" s="112"/>
      <c r="F6" s="112" t="s">
        <v>4</v>
      </c>
      <c r="G6" s="112"/>
      <c r="H6" s="112" t="s">
        <v>5</v>
      </c>
      <c r="I6" s="112" t="s">
        <v>6</v>
      </c>
      <c r="J6" s="112"/>
      <c r="K6" s="44" t="s">
        <v>175</v>
      </c>
      <c r="L6" s="113" t="s">
        <v>7</v>
      </c>
      <c r="M6" s="113" t="s">
        <v>8</v>
      </c>
      <c r="N6" s="45" t="s">
        <v>9</v>
      </c>
    </row>
    <row r="7" spans="1:14" ht="12.75">
      <c r="A7" s="146"/>
      <c r="B7" s="47"/>
      <c r="C7" s="46"/>
      <c r="D7" s="46"/>
      <c r="E7" s="114" t="s">
        <v>10</v>
      </c>
      <c r="F7" s="114" t="s">
        <v>11</v>
      </c>
      <c r="G7" s="114" t="s">
        <v>12</v>
      </c>
      <c r="H7" s="114" t="s">
        <v>13</v>
      </c>
      <c r="I7" s="114" t="s">
        <v>4</v>
      </c>
      <c r="J7" s="114" t="s">
        <v>14</v>
      </c>
      <c r="K7" s="49" t="s">
        <v>176</v>
      </c>
      <c r="L7" s="115" t="s">
        <v>15</v>
      </c>
      <c r="M7" s="116"/>
      <c r="N7" s="48"/>
    </row>
    <row r="8" spans="1:15" ht="26.25" customHeight="1">
      <c r="A8" s="71">
        <v>27</v>
      </c>
      <c r="B8" s="71" t="s">
        <v>17</v>
      </c>
      <c r="C8" s="51" t="s">
        <v>97</v>
      </c>
      <c r="D8" s="52">
        <v>519</v>
      </c>
      <c r="E8" s="52">
        <v>240</v>
      </c>
      <c r="F8" s="52">
        <v>150</v>
      </c>
      <c r="G8" s="52">
        <v>5</v>
      </c>
      <c r="H8" s="52">
        <v>2</v>
      </c>
      <c r="I8" s="52">
        <v>5</v>
      </c>
      <c r="J8" s="52">
        <v>0</v>
      </c>
      <c r="K8" s="52">
        <v>0</v>
      </c>
      <c r="L8" s="52">
        <v>0</v>
      </c>
      <c r="M8" s="52">
        <v>1</v>
      </c>
      <c r="N8" s="52">
        <f aca="true" t="shared" si="0" ref="N8:N39">SUM(E8:M8)</f>
        <v>403</v>
      </c>
      <c r="O8" s="288">
        <f>(N8/D8)</f>
        <v>0.7764932562620424</v>
      </c>
    </row>
    <row r="9" spans="1:15" ht="26.25" customHeight="1">
      <c r="A9" s="52">
        <v>27</v>
      </c>
      <c r="B9" s="52" t="s">
        <v>21</v>
      </c>
      <c r="C9" s="51" t="s">
        <v>97</v>
      </c>
      <c r="D9" s="52">
        <v>519</v>
      </c>
      <c r="E9" s="52">
        <v>242</v>
      </c>
      <c r="F9" s="52">
        <v>141</v>
      </c>
      <c r="G9" s="52">
        <v>4</v>
      </c>
      <c r="H9" s="52">
        <v>3</v>
      </c>
      <c r="I9" s="52">
        <v>12</v>
      </c>
      <c r="J9" s="52">
        <v>2</v>
      </c>
      <c r="K9" s="52">
        <v>0</v>
      </c>
      <c r="L9" s="52">
        <v>0</v>
      </c>
      <c r="M9" s="52">
        <v>5</v>
      </c>
      <c r="N9" s="52">
        <f t="shared" si="0"/>
        <v>409</v>
      </c>
      <c r="O9" s="288">
        <f aca="true" t="shared" si="1" ref="O9:O72">(N9/D9)</f>
        <v>0.7880539499036608</v>
      </c>
    </row>
    <row r="10" spans="1:15" ht="26.25" customHeight="1">
      <c r="A10" s="52">
        <v>27</v>
      </c>
      <c r="B10" s="52" t="s">
        <v>22</v>
      </c>
      <c r="C10" s="51" t="s">
        <v>97</v>
      </c>
      <c r="D10" s="52">
        <v>520</v>
      </c>
      <c r="E10" s="52">
        <v>245</v>
      </c>
      <c r="F10" s="52">
        <v>141</v>
      </c>
      <c r="G10" s="52">
        <v>0</v>
      </c>
      <c r="H10" s="52">
        <v>0</v>
      </c>
      <c r="I10" s="52">
        <v>6</v>
      </c>
      <c r="J10" s="52">
        <v>2</v>
      </c>
      <c r="K10" s="52">
        <v>0</v>
      </c>
      <c r="L10" s="52">
        <v>0</v>
      </c>
      <c r="M10" s="52">
        <v>0</v>
      </c>
      <c r="N10" s="52">
        <f t="shared" si="0"/>
        <v>394</v>
      </c>
      <c r="O10" s="288">
        <f t="shared" si="1"/>
        <v>0.7576923076923077</v>
      </c>
    </row>
    <row r="11" spans="1:15" ht="26.25" customHeight="1">
      <c r="A11" s="52">
        <v>28</v>
      </c>
      <c r="B11" s="52" t="s">
        <v>17</v>
      </c>
      <c r="C11" s="51" t="s">
        <v>97</v>
      </c>
      <c r="D11" s="52">
        <v>552</v>
      </c>
      <c r="E11" s="52">
        <v>228</v>
      </c>
      <c r="F11" s="52">
        <v>190</v>
      </c>
      <c r="G11" s="52">
        <v>11</v>
      </c>
      <c r="H11" s="52">
        <v>3</v>
      </c>
      <c r="I11" s="52">
        <v>2</v>
      </c>
      <c r="J11" s="52">
        <v>1</v>
      </c>
      <c r="K11" s="52">
        <v>0</v>
      </c>
      <c r="L11" s="52">
        <v>0</v>
      </c>
      <c r="M11" s="52">
        <v>0</v>
      </c>
      <c r="N11" s="52">
        <f t="shared" si="0"/>
        <v>435</v>
      </c>
      <c r="O11" s="288">
        <f t="shared" si="1"/>
        <v>0.7880434782608695</v>
      </c>
    </row>
    <row r="12" spans="1:15" ht="26.25" customHeight="1">
      <c r="A12" s="52">
        <v>28</v>
      </c>
      <c r="B12" s="52" t="s">
        <v>21</v>
      </c>
      <c r="C12" s="51" t="s">
        <v>97</v>
      </c>
      <c r="D12" s="52">
        <v>552</v>
      </c>
      <c r="E12" s="52">
        <v>206</v>
      </c>
      <c r="F12" s="52">
        <v>201</v>
      </c>
      <c r="G12" s="52">
        <v>13</v>
      </c>
      <c r="H12" s="52">
        <v>0</v>
      </c>
      <c r="I12" s="52">
        <v>4</v>
      </c>
      <c r="J12" s="52">
        <v>0</v>
      </c>
      <c r="K12" s="52">
        <v>0</v>
      </c>
      <c r="L12" s="52">
        <v>0</v>
      </c>
      <c r="M12" s="52">
        <v>0</v>
      </c>
      <c r="N12" s="52">
        <f t="shared" si="0"/>
        <v>424</v>
      </c>
      <c r="O12" s="288">
        <f t="shared" si="1"/>
        <v>0.7681159420289855</v>
      </c>
    </row>
    <row r="13" spans="1:15" ht="26.25" customHeight="1">
      <c r="A13" s="52">
        <v>28</v>
      </c>
      <c r="B13" s="52" t="s">
        <v>22</v>
      </c>
      <c r="C13" s="51" t="s">
        <v>97</v>
      </c>
      <c r="D13" s="52">
        <v>553</v>
      </c>
      <c r="E13" s="52">
        <v>218</v>
      </c>
      <c r="F13" s="52">
        <v>178</v>
      </c>
      <c r="G13" s="52">
        <v>13</v>
      </c>
      <c r="H13" s="52">
        <v>0</v>
      </c>
      <c r="I13" s="52">
        <v>5</v>
      </c>
      <c r="J13" s="52">
        <v>1</v>
      </c>
      <c r="K13" s="52">
        <v>0</v>
      </c>
      <c r="L13" s="52">
        <v>0</v>
      </c>
      <c r="M13" s="52">
        <v>0</v>
      </c>
      <c r="N13" s="52">
        <f t="shared" si="0"/>
        <v>415</v>
      </c>
      <c r="O13" s="288">
        <f t="shared" si="1"/>
        <v>0.7504520795660036</v>
      </c>
    </row>
    <row r="14" spans="1:15" ht="26.25" customHeight="1">
      <c r="A14" s="52">
        <v>29</v>
      </c>
      <c r="B14" s="52" t="s">
        <v>17</v>
      </c>
      <c r="C14" s="51" t="s">
        <v>97</v>
      </c>
      <c r="D14" s="52">
        <v>566</v>
      </c>
      <c r="E14" s="52">
        <v>219</v>
      </c>
      <c r="F14" s="52">
        <v>231</v>
      </c>
      <c r="G14" s="52">
        <v>4</v>
      </c>
      <c r="H14" s="52">
        <v>1</v>
      </c>
      <c r="I14" s="52">
        <v>2</v>
      </c>
      <c r="J14" s="52">
        <v>0</v>
      </c>
      <c r="K14" s="52">
        <v>0</v>
      </c>
      <c r="L14" s="52">
        <v>0</v>
      </c>
      <c r="M14" s="52">
        <v>0</v>
      </c>
      <c r="N14" s="52">
        <f t="shared" si="0"/>
        <v>457</v>
      </c>
      <c r="O14" s="288">
        <f t="shared" si="1"/>
        <v>0.8074204946996466</v>
      </c>
    </row>
    <row r="15" spans="1:15" ht="26.25" customHeight="1">
      <c r="A15" s="52">
        <v>29</v>
      </c>
      <c r="B15" s="52" t="s">
        <v>18</v>
      </c>
      <c r="C15" s="51" t="s">
        <v>97</v>
      </c>
      <c r="D15" s="52">
        <v>567</v>
      </c>
      <c r="E15" s="52">
        <v>259</v>
      </c>
      <c r="F15" s="52">
        <v>192</v>
      </c>
      <c r="G15" s="52">
        <v>18</v>
      </c>
      <c r="H15" s="52">
        <v>0</v>
      </c>
      <c r="I15" s="52">
        <v>2</v>
      </c>
      <c r="J15" s="52">
        <v>2</v>
      </c>
      <c r="K15" s="52">
        <v>0</v>
      </c>
      <c r="L15" s="52">
        <v>0</v>
      </c>
      <c r="M15" s="52">
        <v>2</v>
      </c>
      <c r="N15" s="52">
        <f t="shared" si="0"/>
        <v>475</v>
      </c>
      <c r="O15" s="288">
        <f t="shared" si="1"/>
        <v>0.8377425044091711</v>
      </c>
    </row>
    <row r="16" spans="1:15" ht="26.25" customHeight="1">
      <c r="A16" s="52">
        <v>30</v>
      </c>
      <c r="B16" s="52" t="s">
        <v>17</v>
      </c>
      <c r="C16" s="51" t="s">
        <v>97</v>
      </c>
      <c r="D16" s="52">
        <v>444</v>
      </c>
      <c r="E16" s="52">
        <v>162</v>
      </c>
      <c r="F16" s="52">
        <v>185</v>
      </c>
      <c r="G16" s="52">
        <v>6</v>
      </c>
      <c r="H16" s="52">
        <v>0</v>
      </c>
      <c r="I16" s="52">
        <v>2</v>
      </c>
      <c r="J16" s="52">
        <v>0</v>
      </c>
      <c r="K16" s="52">
        <v>0</v>
      </c>
      <c r="L16" s="52">
        <v>0</v>
      </c>
      <c r="M16" s="52">
        <v>3</v>
      </c>
      <c r="N16" s="52">
        <f t="shared" si="0"/>
        <v>358</v>
      </c>
      <c r="O16" s="288">
        <f t="shared" si="1"/>
        <v>0.8063063063063063</v>
      </c>
    </row>
    <row r="17" spans="1:15" ht="26.25" customHeight="1">
      <c r="A17" s="52">
        <v>30</v>
      </c>
      <c r="B17" s="52" t="s">
        <v>18</v>
      </c>
      <c r="C17" s="51" t="s">
        <v>97</v>
      </c>
      <c r="D17" s="52">
        <v>444</v>
      </c>
      <c r="E17" s="52">
        <v>174</v>
      </c>
      <c r="F17" s="52">
        <v>171</v>
      </c>
      <c r="G17" s="52">
        <v>7</v>
      </c>
      <c r="H17" s="52">
        <v>1</v>
      </c>
      <c r="I17" s="52">
        <v>3</v>
      </c>
      <c r="J17" s="52">
        <v>0</v>
      </c>
      <c r="K17" s="52">
        <v>0</v>
      </c>
      <c r="L17" s="52">
        <v>0</v>
      </c>
      <c r="M17" s="52">
        <v>3</v>
      </c>
      <c r="N17" s="52">
        <f t="shared" si="0"/>
        <v>359</v>
      </c>
      <c r="O17" s="288">
        <f t="shared" si="1"/>
        <v>0.8085585585585585</v>
      </c>
    </row>
    <row r="18" spans="1:15" ht="26.25" customHeight="1">
      <c r="A18" s="52">
        <v>31</v>
      </c>
      <c r="B18" s="52" t="s">
        <v>17</v>
      </c>
      <c r="C18" s="51" t="s">
        <v>97</v>
      </c>
      <c r="D18" s="52">
        <v>367</v>
      </c>
      <c r="E18" s="52">
        <v>163</v>
      </c>
      <c r="F18" s="52">
        <v>137</v>
      </c>
      <c r="G18" s="52">
        <v>4</v>
      </c>
      <c r="H18" s="52">
        <v>0</v>
      </c>
      <c r="I18" s="52">
        <v>1</v>
      </c>
      <c r="J18" s="52">
        <v>0</v>
      </c>
      <c r="K18" s="52">
        <v>0</v>
      </c>
      <c r="L18" s="52">
        <v>0</v>
      </c>
      <c r="M18" s="52">
        <v>7</v>
      </c>
      <c r="N18" s="52">
        <f t="shared" si="0"/>
        <v>312</v>
      </c>
      <c r="O18" s="288">
        <f t="shared" si="1"/>
        <v>0.8501362397820164</v>
      </c>
    </row>
    <row r="19" spans="1:15" ht="26.25" customHeight="1">
      <c r="A19" s="52">
        <v>32</v>
      </c>
      <c r="B19" s="52" t="s">
        <v>17</v>
      </c>
      <c r="C19" s="51" t="s">
        <v>97</v>
      </c>
      <c r="D19" s="52">
        <v>356</v>
      </c>
      <c r="E19" s="52">
        <v>103</v>
      </c>
      <c r="F19" s="52">
        <v>181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1</v>
      </c>
      <c r="N19" s="52">
        <f t="shared" si="0"/>
        <v>285</v>
      </c>
      <c r="O19" s="288">
        <f t="shared" si="1"/>
        <v>0.800561797752809</v>
      </c>
    </row>
    <row r="20" spans="1:15" ht="26.25" customHeight="1">
      <c r="A20" s="52">
        <v>37</v>
      </c>
      <c r="B20" s="52" t="s">
        <v>17</v>
      </c>
      <c r="C20" s="51" t="s">
        <v>88</v>
      </c>
      <c r="D20" s="52">
        <v>523</v>
      </c>
      <c r="E20" s="52">
        <v>177</v>
      </c>
      <c r="F20" s="52">
        <v>165</v>
      </c>
      <c r="G20" s="52">
        <v>74</v>
      </c>
      <c r="H20" s="52">
        <v>1</v>
      </c>
      <c r="I20" s="52">
        <v>0</v>
      </c>
      <c r="J20" s="52">
        <v>1</v>
      </c>
      <c r="K20" s="52">
        <v>0</v>
      </c>
      <c r="L20" s="52">
        <v>0</v>
      </c>
      <c r="M20" s="52">
        <v>0</v>
      </c>
      <c r="N20" s="52">
        <f t="shared" si="0"/>
        <v>418</v>
      </c>
      <c r="O20" s="288">
        <f t="shared" si="1"/>
        <v>0.7992351816443595</v>
      </c>
    </row>
    <row r="21" spans="1:15" ht="26.25" customHeight="1">
      <c r="A21" s="52">
        <v>37</v>
      </c>
      <c r="B21" s="52" t="s">
        <v>18</v>
      </c>
      <c r="C21" s="51" t="s">
        <v>88</v>
      </c>
      <c r="D21" s="52">
        <v>524</v>
      </c>
      <c r="E21" s="52">
        <v>185</v>
      </c>
      <c r="F21" s="52">
        <v>181</v>
      </c>
      <c r="G21" s="52">
        <v>73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12</v>
      </c>
      <c r="N21" s="52">
        <f t="shared" si="0"/>
        <v>451</v>
      </c>
      <c r="O21" s="288">
        <f t="shared" si="1"/>
        <v>0.8606870229007634</v>
      </c>
    </row>
    <row r="22" spans="1:15" ht="26.25" customHeight="1">
      <c r="A22" s="52">
        <v>38</v>
      </c>
      <c r="B22" s="52" t="s">
        <v>17</v>
      </c>
      <c r="C22" s="51" t="s">
        <v>88</v>
      </c>
      <c r="D22" s="52">
        <v>426</v>
      </c>
      <c r="E22" s="52">
        <v>165</v>
      </c>
      <c r="F22" s="52">
        <v>150</v>
      </c>
      <c r="G22" s="52">
        <v>55</v>
      </c>
      <c r="H22" s="52">
        <v>0</v>
      </c>
      <c r="I22" s="52">
        <v>1</v>
      </c>
      <c r="J22" s="52">
        <v>0</v>
      </c>
      <c r="K22" s="52">
        <v>0</v>
      </c>
      <c r="L22" s="52">
        <v>0</v>
      </c>
      <c r="M22" s="52">
        <v>8</v>
      </c>
      <c r="N22" s="52">
        <f t="shared" si="0"/>
        <v>379</v>
      </c>
      <c r="O22" s="288">
        <f t="shared" si="1"/>
        <v>0.8896713615023474</v>
      </c>
    </row>
    <row r="23" spans="1:15" ht="26.25" customHeight="1">
      <c r="A23" s="52">
        <v>38</v>
      </c>
      <c r="B23" s="52" t="s">
        <v>18</v>
      </c>
      <c r="C23" s="51" t="s">
        <v>88</v>
      </c>
      <c r="D23" s="52">
        <v>427</v>
      </c>
      <c r="E23" s="52">
        <v>189</v>
      </c>
      <c r="F23" s="52">
        <v>122</v>
      </c>
      <c r="G23" s="52">
        <v>49</v>
      </c>
      <c r="H23" s="52">
        <v>1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2">
        <f t="shared" si="0"/>
        <v>362</v>
      </c>
      <c r="O23" s="288">
        <f t="shared" si="1"/>
        <v>0.8477751756440282</v>
      </c>
    </row>
    <row r="24" spans="1:15" ht="26.25" customHeight="1">
      <c r="A24" s="52">
        <v>39</v>
      </c>
      <c r="B24" s="52" t="s">
        <v>17</v>
      </c>
      <c r="C24" s="51" t="s">
        <v>88</v>
      </c>
      <c r="D24" s="52">
        <v>318</v>
      </c>
      <c r="E24" s="52">
        <v>156</v>
      </c>
      <c r="F24" s="52">
        <v>66</v>
      </c>
      <c r="G24" s="52">
        <v>42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f t="shared" si="0"/>
        <v>264</v>
      </c>
      <c r="O24" s="288">
        <f t="shared" si="1"/>
        <v>0.8301886792452831</v>
      </c>
    </row>
    <row r="25" spans="1:15" ht="26.25" customHeight="1">
      <c r="A25" s="52">
        <v>40</v>
      </c>
      <c r="B25" s="52" t="s">
        <v>17</v>
      </c>
      <c r="C25" s="51" t="s">
        <v>88</v>
      </c>
      <c r="D25" s="52">
        <v>548</v>
      </c>
      <c r="E25" s="52">
        <v>229</v>
      </c>
      <c r="F25" s="52">
        <v>151</v>
      </c>
      <c r="G25" s="52">
        <v>69</v>
      </c>
      <c r="H25" s="52">
        <v>1</v>
      </c>
      <c r="I25" s="52">
        <v>2</v>
      </c>
      <c r="J25" s="52">
        <v>0</v>
      </c>
      <c r="K25" s="52">
        <v>0</v>
      </c>
      <c r="L25" s="52">
        <v>0</v>
      </c>
      <c r="M25" s="52">
        <v>4</v>
      </c>
      <c r="N25" s="52">
        <f t="shared" si="0"/>
        <v>456</v>
      </c>
      <c r="O25" s="288">
        <f t="shared" si="1"/>
        <v>0.8321167883211679</v>
      </c>
    </row>
    <row r="26" spans="1:15" ht="26.25" customHeight="1">
      <c r="A26" s="52">
        <v>134</v>
      </c>
      <c r="B26" s="52" t="s">
        <v>17</v>
      </c>
      <c r="C26" s="51" t="s">
        <v>89</v>
      </c>
      <c r="D26" s="52">
        <v>717</v>
      </c>
      <c r="E26" s="52">
        <v>194</v>
      </c>
      <c r="F26" s="52">
        <v>201</v>
      </c>
      <c r="G26" s="52">
        <v>115</v>
      </c>
      <c r="H26" s="52">
        <v>8</v>
      </c>
      <c r="I26" s="52">
        <v>1</v>
      </c>
      <c r="J26" s="52">
        <v>0</v>
      </c>
      <c r="K26" s="52">
        <v>0</v>
      </c>
      <c r="L26" s="52">
        <v>0</v>
      </c>
      <c r="M26" s="52">
        <v>0</v>
      </c>
      <c r="N26" s="52">
        <f t="shared" si="0"/>
        <v>519</v>
      </c>
      <c r="O26" s="288">
        <f t="shared" si="1"/>
        <v>0.7238493723849372</v>
      </c>
    </row>
    <row r="27" spans="1:15" ht="26.25" customHeight="1">
      <c r="A27" s="52">
        <v>134</v>
      </c>
      <c r="B27" s="52" t="s">
        <v>18</v>
      </c>
      <c r="C27" s="51" t="s">
        <v>89</v>
      </c>
      <c r="D27" s="52">
        <v>718</v>
      </c>
      <c r="E27" s="52">
        <v>228</v>
      </c>
      <c r="F27" s="52">
        <v>189</v>
      </c>
      <c r="G27" s="52">
        <v>70</v>
      </c>
      <c r="H27" s="52">
        <v>18</v>
      </c>
      <c r="I27" s="52">
        <v>4</v>
      </c>
      <c r="J27" s="52">
        <v>1</v>
      </c>
      <c r="K27" s="52">
        <v>0</v>
      </c>
      <c r="L27" s="52">
        <v>0</v>
      </c>
      <c r="M27" s="52">
        <v>14</v>
      </c>
      <c r="N27" s="52">
        <f t="shared" si="0"/>
        <v>524</v>
      </c>
      <c r="O27" s="288">
        <f t="shared" si="1"/>
        <v>0.7298050139275766</v>
      </c>
    </row>
    <row r="28" spans="1:15" ht="26.25" customHeight="1">
      <c r="A28" s="52">
        <v>135</v>
      </c>
      <c r="B28" s="52" t="s">
        <v>17</v>
      </c>
      <c r="C28" s="51" t="s">
        <v>89</v>
      </c>
      <c r="D28" s="52">
        <v>567</v>
      </c>
      <c r="E28" s="52">
        <v>202</v>
      </c>
      <c r="F28" s="52">
        <v>161</v>
      </c>
      <c r="G28" s="52">
        <v>71</v>
      </c>
      <c r="H28" s="52">
        <v>8</v>
      </c>
      <c r="I28" s="52">
        <v>0</v>
      </c>
      <c r="J28" s="52">
        <v>0</v>
      </c>
      <c r="K28" s="52">
        <v>0</v>
      </c>
      <c r="L28" s="52">
        <v>0</v>
      </c>
      <c r="M28" s="52">
        <v>9</v>
      </c>
      <c r="N28" s="52">
        <f t="shared" si="0"/>
        <v>451</v>
      </c>
      <c r="O28" s="288">
        <f t="shared" si="1"/>
        <v>0.7954144620811288</v>
      </c>
    </row>
    <row r="29" spans="1:15" ht="26.25" customHeight="1">
      <c r="A29" s="52">
        <v>135</v>
      </c>
      <c r="B29" s="52" t="s">
        <v>18</v>
      </c>
      <c r="C29" s="51" t="s">
        <v>89</v>
      </c>
      <c r="D29" s="52">
        <v>568</v>
      </c>
      <c r="E29" s="52">
        <v>167</v>
      </c>
      <c r="F29" s="52">
        <v>178</v>
      </c>
      <c r="G29" s="52">
        <v>77</v>
      </c>
      <c r="H29" s="52">
        <v>7</v>
      </c>
      <c r="I29" s="52">
        <v>2</v>
      </c>
      <c r="J29" s="52">
        <v>0</v>
      </c>
      <c r="K29" s="52">
        <v>0</v>
      </c>
      <c r="L29" s="52">
        <v>0</v>
      </c>
      <c r="M29" s="52">
        <v>11</v>
      </c>
      <c r="N29" s="52">
        <f t="shared" si="0"/>
        <v>442</v>
      </c>
      <c r="O29" s="288">
        <f t="shared" si="1"/>
        <v>0.778169014084507</v>
      </c>
    </row>
    <row r="30" spans="1:15" ht="26.25" customHeight="1">
      <c r="A30" s="52">
        <v>136</v>
      </c>
      <c r="B30" s="52" t="s">
        <v>17</v>
      </c>
      <c r="C30" s="51" t="s">
        <v>89</v>
      </c>
      <c r="D30" s="52">
        <v>513</v>
      </c>
      <c r="E30" s="52">
        <v>152</v>
      </c>
      <c r="F30" s="52">
        <v>165</v>
      </c>
      <c r="G30" s="52">
        <v>48</v>
      </c>
      <c r="H30" s="52">
        <v>5</v>
      </c>
      <c r="I30" s="52">
        <v>3</v>
      </c>
      <c r="J30" s="52">
        <v>0</v>
      </c>
      <c r="K30" s="52">
        <v>0</v>
      </c>
      <c r="L30" s="52">
        <v>0</v>
      </c>
      <c r="M30" s="52">
        <v>3</v>
      </c>
      <c r="N30" s="52">
        <f t="shared" si="0"/>
        <v>376</v>
      </c>
      <c r="O30" s="288">
        <f t="shared" si="1"/>
        <v>0.732943469785575</v>
      </c>
    </row>
    <row r="31" spans="1:15" ht="26.25" customHeight="1">
      <c r="A31" s="52">
        <v>136</v>
      </c>
      <c r="B31" s="52" t="s">
        <v>18</v>
      </c>
      <c r="C31" s="51" t="s">
        <v>89</v>
      </c>
      <c r="D31" s="52">
        <v>513</v>
      </c>
      <c r="E31" s="52">
        <v>158</v>
      </c>
      <c r="F31" s="52">
        <v>170</v>
      </c>
      <c r="G31" s="52">
        <v>48</v>
      </c>
      <c r="H31" s="52">
        <v>0</v>
      </c>
      <c r="I31" s="52">
        <v>4</v>
      </c>
      <c r="J31" s="52">
        <v>0</v>
      </c>
      <c r="K31" s="52">
        <v>0</v>
      </c>
      <c r="L31" s="52">
        <v>0</v>
      </c>
      <c r="M31" s="52">
        <v>6</v>
      </c>
      <c r="N31" s="52">
        <f t="shared" si="0"/>
        <v>386</v>
      </c>
      <c r="O31" s="288">
        <f t="shared" si="1"/>
        <v>0.7524366471734892</v>
      </c>
    </row>
    <row r="32" spans="1:15" ht="26.25" customHeight="1">
      <c r="A32" s="52">
        <v>137</v>
      </c>
      <c r="B32" s="52" t="s">
        <v>17</v>
      </c>
      <c r="C32" s="51" t="s">
        <v>89</v>
      </c>
      <c r="D32" s="52">
        <v>671</v>
      </c>
      <c r="E32" s="52">
        <v>146</v>
      </c>
      <c r="F32" s="52">
        <v>229</v>
      </c>
      <c r="G32" s="52">
        <v>120</v>
      </c>
      <c r="H32" s="52">
        <v>13</v>
      </c>
      <c r="I32" s="52">
        <v>4</v>
      </c>
      <c r="J32" s="52">
        <v>0</v>
      </c>
      <c r="K32" s="52">
        <v>0</v>
      </c>
      <c r="L32" s="52">
        <v>0</v>
      </c>
      <c r="M32" s="52">
        <v>0</v>
      </c>
      <c r="N32" s="52">
        <f t="shared" si="0"/>
        <v>512</v>
      </c>
      <c r="O32" s="288">
        <f t="shared" si="1"/>
        <v>0.7630402384500745</v>
      </c>
    </row>
    <row r="33" spans="1:15" ht="26.25" customHeight="1">
      <c r="A33" s="52">
        <v>137</v>
      </c>
      <c r="B33" s="52" t="s">
        <v>18</v>
      </c>
      <c r="C33" s="51" t="s">
        <v>89</v>
      </c>
      <c r="D33" s="52">
        <v>672</v>
      </c>
      <c r="E33" s="52">
        <v>190</v>
      </c>
      <c r="F33" s="52">
        <v>207</v>
      </c>
      <c r="G33" s="52">
        <v>94</v>
      </c>
      <c r="H33" s="52">
        <v>29</v>
      </c>
      <c r="I33" s="52">
        <v>3</v>
      </c>
      <c r="J33" s="52">
        <v>0</v>
      </c>
      <c r="K33" s="52">
        <v>0</v>
      </c>
      <c r="L33" s="52">
        <v>0</v>
      </c>
      <c r="M33" s="52">
        <v>11</v>
      </c>
      <c r="N33" s="52">
        <f t="shared" si="0"/>
        <v>534</v>
      </c>
      <c r="O33" s="288">
        <f t="shared" si="1"/>
        <v>0.7946428571428571</v>
      </c>
    </row>
    <row r="34" spans="1:15" ht="26.25" customHeight="1">
      <c r="A34" s="52">
        <v>138</v>
      </c>
      <c r="B34" s="52" t="s">
        <v>17</v>
      </c>
      <c r="C34" s="51" t="s">
        <v>89</v>
      </c>
      <c r="D34" s="52">
        <v>527</v>
      </c>
      <c r="E34" s="52">
        <v>226</v>
      </c>
      <c r="F34" s="52">
        <v>115</v>
      </c>
      <c r="G34" s="52">
        <v>65</v>
      </c>
      <c r="H34" s="52">
        <v>3</v>
      </c>
      <c r="I34" s="52">
        <v>0</v>
      </c>
      <c r="J34" s="52">
        <v>0</v>
      </c>
      <c r="K34" s="52">
        <v>0</v>
      </c>
      <c r="L34" s="52">
        <v>0</v>
      </c>
      <c r="M34" s="52">
        <v>6</v>
      </c>
      <c r="N34" s="52">
        <f t="shared" si="0"/>
        <v>415</v>
      </c>
      <c r="O34" s="288">
        <f t="shared" si="1"/>
        <v>0.7874762808349146</v>
      </c>
    </row>
    <row r="35" spans="1:15" ht="26.25" customHeight="1">
      <c r="A35" s="52">
        <v>138</v>
      </c>
      <c r="B35" s="52" t="s">
        <v>21</v>
      </c>
      <c r="C35" s="51" t="s">
        <v>89</v>
      </c>
      <c r="D35" s="52">
        <v>528</v>
      </c>
      <c r="E35" s="52">
        <v>194</v>
      </c>
      <c r="F35" s="52">
        <v>123</v>
      </c>
      <c r="G35" s="52">
        <v>73</v>
      </c>
      <c r="H35" s="52">
        <v>8</v>
      </c>
      <c r="I35" s="52">
        <v>1</v>
      </c>
      <c r="J35" s="52">
        <v>0</v>
      </c>
      <c r="K35" s="52">
        <v>0</v>
      </c>
      <c r="L35" s="52">
        <v>0</v>
      </c>
      <c r="M35" s="52">
        <v>0</v>
      </c>
      <c r="N35" s="52">
        <f t="shared" si="0"/>
        <v>399</v>
      </c>
      <c r="O35" s="288">
        <f t="shared" si="1"/>
        <v>0.7556818181818182</v>
      </c>
    </row>
    <row r="36" spans="1:15" ht="26.25" customHeight="1">
      <c r="A36" s="52">
        <v>138</v>
      </c>
      <c r="B36" s="52" t="s">
        <v>22</v>
      </c>
      <c r="C36" s="51" t="s">
        <v>89</v>
      </c>
      <c r="D36" s="52">
        <v>528</v>
      </c>
      <c r="E36" s="52">
        <v>203</v>
      </c>
      <c r="F36" s="52">
        <v>119</v>
      </c>
      <c r="G36" s="52">
        <v>92</v>
      </c>
      <c r="H36" s="52">
        <v>2</v>
      </c>
      <c r="I36" s="52">
        <v>4</v>
      </c>
      <c r="J36" s="52">
        <v>0</v>
      </c>
      <c r="K36" s="52">
        <v>0</v>
      </c>
      <c r="L36" s="52">
        <v>0</v>
      </c>
      <c r="M36" s="52">
        <v>0</v>
      </c>
      <c r="N36" s="52">
        <f t="shared" si="0"/>
        <v>420</v>
      </c>
      <c r="O36" s="288">
        <f t="shared" si="1"/>
        <v>0.7954545454545454</v>
      </c>
    </row>
    <row r="37" spans="1:15" ht="26.25" customHeight="1">
      <c r="A37" s="52">
        <v>139</v>
      </c>
      <c r="B37" s="52" t="s">
        <v>17</v>
      </c>
      <c r="C37" s="51" t="s">
        <v>89</v>
      </c>
      <c r="D37" s="52">
        <v>456</v>
      </c>
      <c r="E37" s="52">
        <v>46</v>
      </c>
      <c r="F37" s="52">
        <v>187</v>
      </c>
      <c r="G37" s="52">
        <v>107</v>
      </c>
      <c r="H37" s="52">
        <v>2</v>
      </c>
      <c r="I37" s="52">
        <v>0</v>
      </c>
      <c r="J37" s="52">
        <v>0</v>
      </c>
      <c r="K37" s="52">
        <v>0</v>
      </c>
      <c r="L37" s="52">
        <v>0</v>
      </c>
      <c r="M37" s="52">
        <v>13</v>
      </c>
      <c r="N37" s="52">
        <f t="shared" si="0"/>
        <v>355</v>
      </c>
      <c r="O37" s="288">
        <f t="shared" si="1"/>
        <v>0.7785087719298246</v>
      </c>
    </row>
    <row r="38" spans="1:15" ht="26.25" customHeight="1">
      <c r="A38" s="52">
        <v>140</v>
      </c>
      <c r="B38" s="52" t="s">
        <v>17</v>
      </c>
      <c r="C38" s="51" t="s">
        <v>89</v>
      </c>
      <c r="D38" s="52">
        <v>326</v>
      </c>
      <c r="E38" s="52">
        <v>141</v>
      </c>
      <c r="F38" s="52">
        <v>49</v>
      </c>
      <c r="G38" s="52">
        <v>58</v>
      </c>
      <c r="H38" s="52">
        <v>0</v>
      </c>
      <c r="I38" s="52">
        <v>2</v>
      </c>
      <c r="J38" s="52">
        <v>0</v>
      </c>
      <c r="K38" s="52">
        <v>0</v>
      </c>
      <c r="L38" s="52">
        <v>0</v>
      </c>
      <c r="M38" s="52">
        <v>5</v>
      </c>
      <c r="N38" s="52">
        <f t="shared" si="0"/>
        <v>255</v>
      </c>
      <c r="O38" s="288">
        <f t="shared" si="1"/>
        <v>0.7822085889570553</v>
      </c>
    </row>
    <row r="39" spans="1:15" ht="26.25" customHeight="1">
      <c r="A39" s="52">
        <v>141</v>
      </c>
      <c r="B39" s="52" t="s">
        <v>17</v>
      </c>
      <c r="C39" s="51" t="s">
        <v>89</v>
      </c>
      <c r="D39" s="52">
        <v>542</v>
      </c>
      <c r="E39" s="52">
        <v>200</v>
      </c>
      <c r="F39" s="52">
        <v>140</v>
      </c>
      <c r="G39" s="52">
        <v>122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f t="shared" si="0"/>
        <v>462</v>
      </c>
      <c r="O39" s="288">
        <f t="shared" si="1"/>
        <v>0.8523985239852399</v>
      </c>
    </row>
    <row r="40" spans="1:15" ht="26.25" customHeight="1">
      <c r="A40" s="52">
        <v>141</v>
      </c>
      <c r="B40" s="52" t="s">
        <v>18</v>
      </c>
      <c r="C40" s="51" t="s">
        <v>89</v>
      </c>
      <c r="D40" s="52">
        <v>543</v>
      </c>
      <c r="E40" s="52">
        <v>185</v>
      </c>
      <c r="F40" s="52">
        <v>176</v>
      </c>
      <c r="G40" s="52">
        <v>105</v>
      </c>
      <c r="H40" s="52">
        <v>5</v>
      </c>
      <c r="I40" s="52">
        <v>0</v>
      </c>
      <c r="J40" s="52">
        <v>0</v>
      </c>
      <c r="K40" s="52">
        <v>0</v>
      </c>
      <c r="L40" s="52">
        <v>0</v>
      </c>
      <c r="M40" s="52">
        <v>4</v>
      </c>
      <c r="N40" s="52">
        <f aca="true" t="shared" si="2" ref="N40:N71">SUM(E40:M40)</f>
        <v>475</v>
      </c>
      <c r="O40" s="288">
        <f t="shared" si="1"/>
        <v>0.8747697974217311</v>
      </c>
    </row>
    <row r="41" spans="1:15" ht="26.25" customHeight="1">
      <c r="A41" s="52">
        <v>709</v>
      </c>
      <c r="B41" s="52" t="s">
        <v>17</v>
      </c>
      <c r="C41" s="51" t="s">
        <v>90</v>
      </c>
      <c r="D41" s="52">
        <v>473</v>
      </c>
      <c r="E41" s="52">
        <v>199</v>
      </c>
      <c r="F41" s="52">
        <v>199</v>
      </c>
      <c r="G41" s="52">
        <v>1</v>
      </c>
      <c r="H41" s="52">
        <v>0</v>
      </c>
      <c r="I41" s="52">
        <v>2</v>
      </c>
      <c r="J41" s="52">
        <v>0</v>
      </c>
      <c r="K41" s="52">
        <v>0</v>
      </c>
      <c r="L41" s="52">
        <v>0</v>
      </c>
      <c r="M41" s="52">
        <v>4</v>
      </c>
      <c r="N41" s="52">
        <f t="shared" si="2"/>
        <v>405</v>
      </c>
      <c r="O41" s="288">
        <f t="shared" si="1"/>
        <v>0.8562367864693446</v>
      </c>
    </row>
    <row r="42" spans="1:15" ht="26.25" customHeight="1">
      <c r="A42" s="52">
        <v>709</v>
      </c>
      <c r="B42" s="52" t="s">
        <v>18</v>
      </c>
      <c r="C42" s="51" t="s">
        <v>90</v>
      </c>
      <c r="D42" s="52">
        <v>474</v>
      </c>
      <c r="E42" s="52">
        <v>129</v>
      </c>
      <c r="F42" s="52">
        <v>251</v>
      </c>
      <c r="G42" s="52">
        <v>1</v>
      </c>
      <c r="H42" s="52">
        <v>0</v>
      </c>
      <c r="I42" s="52">
        <v>6</v>
      </c>
      <c r="J42" s="52">
        <v>1</v>
      </c>
      <c r="K42" s="52">
        <v>0</v>
      </c>
      <c r="L42" s="52">
        <v>0</v>
      </c>
      <c r="M42" s="52">
        <v>1</v>
      </c>
      <c r="N42" s="52">
        <f t="shared" si="2"/>
        <v>389</v>
      </c>
      <c r="O42" s="288">
        <f t="shared" si="1"/>
        <v>0.820675105485232</v>
      </c>
    </row>
    <row r="43" spans="1:15" ht="26.25" customHeight="1">
      <c r="A43" s="52">
        <v>710</v>
      </c>
      <c r="B43" s="52" t="s">
        <v>17</v>
      </c>
      <c r="C43" s="51" t="s">
        <v>90</v>
      </c>
      <c r="D43" s="52">
        <v>442</v>
      </c>
      <c r="E43" s="52">
        <v>209</v>
      </c>
      <c r="F43" s="52">
        <v>150</v>
      </c>
      <c r="G43" s="52">
        <v>2</v>
      </c>
      <c r="H43" s="52">
        <v>0</v>
      </c>
      <c r="I43" s="52">
        <v>6</v>
      </c>
      <c r="J43" s="52">
        <v>0</v>
      </c>
      <c r="K43" s="52">
        <v>0</v>
      </c>
      <c r="L43" s="52">
        <v>0</v>
      </c>
      <c r="M43" s="52">
        <v>8</v>
      </c>
      <c r="N43" s="52">
        <f t="shared" si="2"/>
        <v>375</v>
      </c>
      <c r="O43" s="288">
        <f t="shared" si="1"/>
        <v>0.8484162895927602</v>
      </c>
    </row>
    <row r="44" spans="1:15" ht="26.25" customHeight="1">
      <c r="A44" s="52">
        <v>710</v>
      </c>
      <c r="B44" s="52" t="s">
        <v>18</v>
      </c>
      <c r="C44" s="51" t="s">
        <v>90</v>
      </c>
      <c r="D44" s="52">
        <v>442</v>
      </c>
      <c r="E44" s="52">
        <v>155</v>
      </c>
      <c r="F44" s="52">
        <v>200</v>
      </c>
      <c r="G44" s="52">
        <v>12</v>
      </c>
      <c r="H44" s="52">
        <v>0</v>
      </c>
      <c r="I44" s="52">
        <v>7</v>
      </c>
      <c r="J44" s="52">
        <v>0</v>
      </c>
      <c r="K44" s="52">
        <v>0</v>
      </c>
      <c r="L44" s="52">
        <v>0</v>
      </c>
      <c r="M44" s="52">
        <v>2</v>
      </c>
      <c r="N44" s="52">
        <f t="shared" si="2"/>
        <v>376</v>
      </c>
      <c r="O44" s="288">
        <f t="shared" si="1"/>
        <v>0.8506787330316742</v>
      </c>
    </row>
    <row r="45" spans="1:15" ht="26.25" customHeight="1">
      <c r="A45" s="52">
        <v>711</v>
      </c>
      <c r="B45" s="52" t="s">
        <v>17</v>
      </c>
      <c r="C45" s="51" t="s">
        <v>90</v>
      </c>
      <c r="D45" s="52">
        <v>480</v>
      </c>
      <c r="E45" s="52">
        <v>197</v>
      </c>
      <c r="F45" s="52">
        <v>190</v>
      </c>
      <c r="G45" s="52">
        <v>4</v>
      </c>
      <c r="H45" s="52">
        <v>0</v>
      </c>
      <c r="I45" s="52">
        <v>7</v>
      </c>
      <c r="J45" s="52">
        <v>1</v>
      </c>
      <c r="K45" s="52">
        <v>0</v>
      </c>
      <c r="L45" s="52">
        <v>0</v>
      </c>
      <c r="M45" s="52">
        <v>4</v>
      </c>
      <c r="N45" s="52">
        <f t="shared" si="2"/>
        <v>403</v>
      </c>
      <c r="O45" s="288">
        <f t="shared" si="1"/>
        <v>0.8395833333333333</v>
      </c>
    </row>
    <row r="46" spans="1:15" ht="26.25" customHeight="1">
      <c r="A46" s="52">
        <v>711</v>
      </c>
      <c r="B46" s="52" t="s">
        <v>18</v>
      </c>
      <c r="C46" s="51" t="s">
        <v>90</v>
      </c>
      <c r="D46" s="52">
        <v>481</v>
      </c>
      <c r="E46" s="52">
        <v>168</v>
      </c>
      <c r="F46" s="52">
        <v>225</v>
      </c>
      <c r="G46" s="52">
        <v>2</v>
      </c>
      <c r="H46" s="52">
        <v>1</v>
      </c>
      <c r="I46" s="52">
        <v>7</v>
      </c>
      <c r="J46" s="52">
        <v>0</v>
      </c>
      <c r="K46" s="52">
        <v>0</v>
      </c>
      <c r="L46" s="52">
        <v>0</v>
      </c>
      <c r="M46" s="52">
        <v>3</v>
      </c>
      <c r="N46" s="52">
        <f t="shared" si="2"/>
        <v>406</v>
      </c>
      <c r="O46" s="288">
        <f t="shared" si="1"/>
        <v>0.8440748440748441</v>
      </c>
    </row>
    <row r="47" spans="1:15" ht="26.25" customHeight="1">
      <c r="A47" s="52">
        <v>712</v>
      </c>
      <c r="B47" s="52" t="s">
        <v>17</v>
      </c>
      <c r="C47" s="51" t="s">
        <v>90</v>
      </c>
      <c r="D47" s="52">
        <v>521</v>
      </c>
      <c r="E47" s="52">
        <v>242</v>
      </c>
      <c r="F47" s="52">
        <v>189</v>
      </c>
      <c r="G47" s="52">
        <v>5</v>
      </c>
      <c r="H47" s="52">
        <v>2</v>
      </c>
      <c r="I47" s="52">
        <v>8</v>
      </c>
      <c r="J47" s="52">
        <v>0</v>
      </c>
      <c r="K47" s="52">
        <v>0</v>
      </c>
      <c r="L47" s="52">
        <v>0</v>
      </c>
      <c r="M47" s="52">
        <v>2</v>
      </c>
      <c r="N47" s="52">
        <f t="shared" si="2"/>
        <v>448</v>
      </c>
      <c r="O47" s="288">
        <f t="shared" si="1"/>
        <v>0.8598848368522073</v>
      </c>
    </row>
    <row r="48" spans="1:15" ht="26.25" customHeight="1">
      <c r="A48" s="52">
        <v>712</v>
      </c>
      <c r="B48" s="52" t="s">
        <v>18</v>
      </c>
      <c r="C48" s="51" t="s">
        <v>90</v>
      </c>
      <c r="D48" s="52">
        <v>521</v>
      </c>
      <c r="E48" s="52">
        <v>219</v>
      </c>
      <c r="F48" s="52">
        <v>204</v>
      </c>
      <c r="G48" s="52">
        <v>2</v>
      </c>
      <c r="H48" s="52">
        <v>1</v>
      </c>
      <c r="I48" s="52">
        <v>6</v>
      </c>
      <c r="J48" s="52">
        <v>1</v>
      </c>
      <c r="K48" s="52">
        <v>0</v>
      </c>
      <c r="L48" s="52">
        <v>0</v>
      </c>
      <c r="M48" s="52">
        <v>11</v>
      </c>
      <c r="N48" s="52">
        <f t="shared" si="2"/>
        <v>444</v>
      </c>
      <c r="O48" s="288">
        <f t="shared" si="1"/>
        <v>0.8522072936660269</v>
      </c>
    </row>
    <row r="49" spans="1:15" ht="26.25" customHeight="1">
      <c r="A49" s="52">
        <v>713</v>
      </c>
      <c r="B49" s="52" t="s">
        <v>17</v>
      </c>
      <c r="C49" s="51" t="s">
        <v>90</v>
      </c>
      <c r="D49" s="52">
        <v>326</v>
      </c>
      <c r="E49" s="52">
        <v>215</v>
      </c>
      <c r="F49" s="52">
        <v>69</v>
      </c>
      <c r="G49" s="52">
        <v>1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1</v>
      </c>
      <c r="N49" s="52">
        <f t="shared" si="2"/>
        <v>286</v>
      </c>
      <c r="O49" s="288">
        <f t="shared" si="1"/>
        <v>0.8773006134969326</v>
      </c>
    </row>
    <row r="50" spans="1:15" ht="26.25" customHeight="1">
      <c r="A50" s="52">
        <v>714</v>
      </c>
      <c r="B50" s="52" t="s">
        <v>17</v>
      </c>
      <c r="C50" s="51" t="s">
        <v>90</v>
      </c>
      <c r="D50" s="52">
        <v>427</v>
      </c>
      <c r="E50" s="52">
        <v>167</v>
      </c>
      <c r="F50" s="52">
        <v>137</v>
      </c>
      <c r="G50" s="52">
        <v>31</v>
      </c>
      <c r="H50" s="52">
        <v>0</v>
      </c>
      <c r="I50" s="52">
        <v>1</v>
      </c>
      <c r="J50" s="52">
        <v>0</v>
      </c>
      <c r="K50" s="52">
        <v>0</v>
      </c>
      <c r="L50" s="52">
        <v>0</v>
      </c>
      <c r="M50" s="52">
        <v>0</v>
      </c>
      <c r="N50" s="52">
        <f t="shared" si="2"/>
        <v>336</v>
      </c>
      <c r="O50" s="288">
        <f t="shared" si="1"/>
        <v>0.7868852459016393</v>
      </c>
    </row>
    <row r="51" spans="1:15" ht="26.25" customHeight="1">
      <c r="A51" s="52">
        <v>714</v>
      </c>
      <c r="B51" s="52" t="s">
        <v>18</v>
      </c>
      <c r="C51" s="51" t="s">
        <v>90</v>
      </c>
      <c r="D51" s="52">
        <v>427</v>
      </c>
      <c r="E51" s="52">
        <v>140</v>
      </c>
      <c r="F51" s="52">
        <v>149</v>
      </c>
      <c r="G51" s="52">
        <v>54</v>
      </c>
      <c r="H51" s="52">
        <v>0</v>
      </c>
      <c r="I51" s="52">
        <v>1</v>
      </c>
      <c r="J51" s="52">
        <v>0</v>
      </c>
      <c r="K51" s="52">
        <v>0</v>
      </c>
      <c r="L51" s="52">
        <v>0</v>
      </c>
      <c r="M51" s="52">
        <v>5</v>
      </c>
      <c r="N51" s="52">
        <f t="shared" si="2"/>
        <v>349</v>
      </c>
      <c r="O51" s="288">
        <f t="shared" si="1"/>
        <v>0.8173302107728337</v>
      </c>
    </row>
    <row r="52" spans="1:15" ht="26.25" customHeight="1">
      <c r="A52" s="52">
        <v>765</v>
      </c>
      <c r="B52" s="52" t="s">
        <v>17</v>
      </c>
      <c r="C52" s="51" t="s">
        <v>91</v>
      </c>
      <c r="D52" s="52">
        <v>478</v>
      </c>
      <c r="E52" s="52">
        <v>187</v>
      </c>
      <c r="F52" s="52">
        <v>217</v>
      </c>
      <c r="G52" s="52">
        <v>5</v>
      </c>
      <c r="H52" s="52">
        <v>2</v>
      </c>
      <c r="I52" s="52">
        <v>0</v>
      </c>
      <c r="J52" s="52">
        <v>0</v>
      </c>
      <c r="K52" s="52">
        <v>0</v>
      </c>
      <c r="L52" s="52">
        <v>0</v>
      </c>
      <c r="M52" s="52">
        <v>1</v>
      </c>
      <c r="N52" s="52">
        <f t="shared" si="2"/>
        <v>412</v>
      </c>
      <c r="O52" s="288">
        <f t="shared" si="1"/>
        <v>0.8619246861924686</v>
      </c>
    </row>
    <row r="53" spans="1:15" ht="26.25" customHeight="1">
      <c r="A53" s="52">
        <v>765</v>
      </c>
      <c r="B53" s="52" t="s">
        <v>18</v>
      </c>
      <c r="C53" s="51" t="s">
        <v>91</v>
      </c>
      <c r="D53" s="52">
        <v>478</v>
      </c>
      <c r="E53" s="52">
        <v>178</v>
      </c>
      <c r="F53" s="52">
        <v>227</v>
      </c>
      <c r="G53" s="52">
        <v>1</v>
      </c>
      <c r="H53" s="52">
        <v>1</v>
      </c>
      <c r="I53" s="52">
        <v>0</v>
      </c>
      <c r="J53" s="52">
        <v>0</v>
      </c>
      <c r="K53" s="52">
        <v>0</v>
      </c>
      <c r="L53" s="52">
        <v>0</v>
      </c>
      <c r="M53" s="52">
        <v>4</v>
      </c>
      <c r="N53" s="52">
        <f t="shared" si="2"/>
        <v>411</v>
      </c>
      <c r="O53" s="288">
        <f t="shared" si="1"/>
        <v>0.8598326359832636</v>
      </c>
    </row>
    <row r="54" spans="1:15" ht="26.25" customHeight="1">
      <c r="A54" s="52">
        <v>766</v>
      </c>
      <c r="B54" s="52" t="s">
        <v>17</v>
      </c>
      <c r="C54" s="51" t="s">
        <v>92</v>
      </c>
      <c r="D54" s="52">
        <v>442</v>
      </c>
      <c r="E54" s="52">
        <v>208</v>
      </c>
      <c r="F54" s="52">
        <v>199</v>
      </c>
      <c r="G54" s="52">
        <v>3</v>
      </c>
      <c r="H54" s="52">
        <v>0</v>
      </c>
      <c r="I54" s="52">
        <v>1</v>
      </c>
      <c r="J54" s="52">
        <v>0</v>
      </c>
      <c r="K54" s="52">
        <v>0</v>
      </c>
      <c r="L54" s="52">
        <v>0</v>
      </c>
      <c r="M54" s="52">
        <v>3</v>
      </c>
      <c r="N54" s="52">
        <f t="shared" si="2"/>
        <v>414</v>
      </c>
      <c r="O54" s="288">
        <f t="shared" si="1"/>
        <v>0.9366515837104072</v>
      </c>
    </row>
    <row r="55" spans="1:15" ht="26.25" customHeight="1">
      <c r="A55" s="52">
        <v>766</v>
      </c>
      <c r="B55" s="52" t="s">
        <v>18</v>
      </c>
      <c r="C55" s="51" t="s">
        <v>92</v>
      </c>
      <c r="D55" s="52">
        <v>442</v>
      </c>
      <c r="E55" s="52">
        <v>167</v>
      </c>
      <c r="F55" s="52">
        <v>235</v>
      </c>
      <c r="G55" s="52">
        <v>3</v>
      </c>
      <c r="H55" s="52">
        <v>0</v>
      </c>
      <c r="I55" s="52">
        <v>1</v>
      </c>
      <c r="J55" s="52">
        <v>1</v>
      </c>
      <c r="K55" s="52">
        <v>0</v>
      </c>
      <c r="L55" s="52">
        <v>0</v>
      </c>
      <c r="M55" s="52">
        <v>2</v>
      </c>
      <c r="N55" s="52">
        <f t="shared" si="2"/>
        <v>409</v>
      </c>
      <c r="O55" s="288">
        <f t="shared" si="1"/>
        <v>0.9253393665158371</v>
      </c>
    </row>
    <row r="56" spans="1:15" ht="26.25" customHeight="1">
      <c r="A56" s="52">
        <v>767</v>
      </c>
      <c r="B56" s="52" t="s">
        <v>17</v>
      </c>
      <c r="C56" s="51" t="s">
        <v>92</v>
      </c>
      <c r="D56" s="52">
        <v>625</v>
      </c>
      <c r="E56" s="52">
        <v>310</v>
      </c>
      <c r="F56" s="52">
        <v>256</v>
      </c>
      <c r="G56" s="52">
        <v>11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6</v>
      </c>
      <c r="N56" s="52">
        <f t="shared" si="2"/>
        <v>583</v>
      </c>
      <c r="O56" s="288">
        <f t="shared" si="1"/>
        <v>0.9328</v>
      </c>
    </row>
    <row r="57" spans="1:15" ht="26.25" customHeight="1">
      <c r="A57" s="52">
        <v>768</v>
      </c>
      <c r="B57" s="52" t="s">
        <v>17</v>
      </c>
      <c r="C57" s="51" t="s">
        <v>92</v>
      </c>
      <c r="D57" s="52">
        <v>638</v>
      </c>
      <c r="E57" s="52">
        <v>368</v>
      </c>
      <c r="F57" s="52">
        <v>133</v>
      </c>
      <c r="G57" s="52">
        <v>13</v>
      </c>
      <c r="H57" s="52">
        <v>0</v>
      </c>
      <c r="I57" s="52">
        <v>2</v>
      </c>
      <c r="J57" s="52">
        <v>0</v>
      </c>
      <c r="K57" s="52">
        <v>0</v>
      </c>
      <c r="L57" s="52">
        <v>0</v>
      </c>
      <c r="M57" s="52">
        <v>7</v>
      </c>
      <c r="N57" s="52">
        <f t="shared" si="2"/>
        <v>523</v>
      </c>
      <c r="O57" s="288">
        <f t="shared" si="1"/>
        <v>0.8197492163009404</v>
      </c>
    </row>
    <row r="58" spans="1:15" ht="26.25" customHeight="1">
      <c r="A58" s="52">
        <v>776</v>
      </c>
      <c r="B58" s="52" t="s">
        <v>17</v>
      </c>
      <c r="C58" s="51" t="s">
        <v>93</v>
      </c>
      <c r="D58" s="52">
        <v>419</v>
      </c>
      <c r="E58" s="52">
        <v>243</v>
      </c>
      <c r="F58" s="52">
        <v>139</v>
      </c>
      <c r="G58" s="52">
        <v>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3</v>
      </c>
      <c r="N58" s="52">
        <f t="shared" si="2"/>
        <v>389</v>
      </c>
      <c r="O58" s="288">
        <f t="shared" si="1"/>
        <v>0.9284009546539379</v>
      </c>
    </row>
    <row r="59" spans="1:15" ht="26.25" customHeight="1">
      <c r="A59" s="52">
        <v>776</v>
      </c>
      <c r="B59" s="52" t="s">
        <v>18</v>
      </c>
      <c r="C59" s="51" t="s">
        <v>93</v>
      </c>
      <c r="D59" s="52">
        <v>420</v>
      </c>
      <c r="E59" s="52">
        <v>218</v>
      </c>
      <c r="F59" s="52">
        <v>163</v>
      </c>
      <c r="G59" s="52">
        <v>1</v>
      </c>
      <c r="H59" s="52">
        <v>0</v>
      </c>
      <c r="I59" s="52">
        <v>4</v>
      </c>
      <c r="J59" s="52">
        <v>0</v>
      </c>
      <c r="K59" s="52">
        <v>0</v>
      </c>
      <c r="L59" s="52">
        <v>0</v>
      </c>
      <c r="M59" s="52">
        <v>3</v>
      </c>
      <c r="N59" s="52">
        <f t="shared" si="2"/>
        <v>389</v>
      </c>
      <c r="O59" s="288">
        <f t="shared" si="1"/>
        <v>0.9261904761904762</v>
      </c>
    </row>
    <row r="60" spans="1:15" ht="26.25" customHeight="1">
      <c r="A60" s="52">
        <v>777</v>
      </c>
      <c r="B60" s="52" t="s">
        <v>17</v>
      </c>
      <c r="C60" s="51" t="s">
        <v>93</v>
      </c>
      <c r="D60" s="52">
        <v>431</v>
      </c>
      <c r="E60" s="52">
        <v>236</v>
      </c>
      <c r="F60" s="52">
        <v>160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4</v>
      </c>
      <c r="N60" s="52">
        <f t="shared" si="2"/>
        <v>400</v>
      </c>
      <c r="O60" s="288">
        <f t="shared" si="1"/>
        <v>0.9280742459396751</v>
      </c>
    </row>
    <row r="61" spans="1:15" ht="26.25" customHeight="1">
      <c r="A61" s="52">
        <v>796</v>
      </c>
      <c r="B61" s="52" t="s">
        <v>17</v>
      </c>
      <c r="C61" s="51" t="s">
        <v>94</v>
      </c>
      <c r="D61" s="52">
        <v>563</v>
      </c>
      <c r="E61" s="52">
        <v>217</v>
      </c>
      <c r="F61" s="52">
        <v>262</v>
      </c>
      <c r="G61" s="52">
        <v>7</v>
      </c>
      <c r="H61" s="52">
        <v>0</v>
      </c>
      <c r="I61" s="52">
        <v>0</v>
      </c>
      <c r="J61" s="52">
        <v>1</v>
      </c>
      <c r="K61" s="52">
        <v>0</v>
      </c>
      <c r="L61" s="52">
        <v>0</v>
      </c>
      <c r="M61" s="52">
        <v>1</v>
      </c>
      <c r="N61" s="52">
        <f t="shared" si="2"/>
        <v>488</v>
      </c>
      <c r="O61" s="288">
        <f t="shared" si="1"/>
        <v>0.866785079928952</v>
      </c>
    </row>
    <row r="62" spans="1:15" ht="26.25" customHeight="1">
      <c r="A62" s="52">
        <v>796</v>
      </c>
      <c r="B62" s="52" t="s">
        <v>18</v>
      </c>
      <c r="C62" s="51" t="s">
        <v>94</v>
      </c>
      <c r="D62" s="52">
        <v>564</v>
      </c>
      <c r="E62" s="52">
        <v>247</v>
      </c>
      <c r="F62" s="52">
        <v>223</v>
      </c>
      <c r="G62" s="52">
        <v>12</v>
      </c>
      <c r="H62" s="52">
        <v>2</v>
      </c>
      <c r="I62" s="52">
        <v>0</v>
      </c>
      <c r="J62" s="52">
        <v>0</v>
      </c>
      <c r="K62" s="52">
        <v>0</v>
      </c>
      <c r="L62" s="52">
        <v>0</v>
      </c>
      <c r="M62" s="52">
        <v>1</v>
      </c>
      <c r="N62" s="52">
        <f t="shared" si="2"/>
        <v>485</v>
      </c>
      <c r="O62" s="288">
        <f t="shared" si="1"/>
        <v>0.8599290780141844</v>
      </c>
    </row>
    <row r="63" spans="1:15" ht="26.25" customHeight="1">
      <c r="A63" s="52">
        <v>797</v>
      </c>
      <c r="B63" s="52" t="s">
        <v>17</v>
      </c>
      <c r="C63" s="51" t="s">
        <v>94</v>
      </c>
      <c r="D63" s="52">
        <v>724</v>
      </c>
      <c r="E63" s="52">
        <v>315</v>
      </c>
      <c r="F63" s="52">
        <v>284</v>
      </c>
      <c r="G63" s="52">
        <v>4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6</v>
      </c>
      <c r="N63" s="52">
        <f t="shared" si="2"/>
        <v>609</v>
      </c>
      <c r="O63" s="288">
        <f t="shared" si="1"/>
        <v>0.8411602209944752</v>
      </c>
    </row>
    <row r="64" spans="1:15" ht="26.25" customHeight="1">
      <c r="A64" s="52">
        <v>797</v>
      </c>
      <c r="B64" s="52" t="s">
        <v>18</v>
      </c>
      <c r="C64" s="51" t="s">
        <v>94</v>
      </c>
      <c r="D64" s="52">
        <v>725</v>
      </c>
      <c r="E64" s="52">
        <v>261</v>
      </c>
      <c r="F64" s="52">
        <v>349</v>
      </c>
      <c r="G64" s="52">
        <v>20</v>
      </c>
      <c r="H64" s="52">
        <v>0</v>
      </c>
      <c r="I64" s="52">
        <v>1</v>
      </c>
      <c r="J64" s="52">
        <v>1</v>
      </c>
      <c r="K64" s="52">
        <v>0</v>
      </c>
      <c r="L64" s="52">
        <v>0</v>
      </c>
      <c r="M64" s="52">
        <v>5</v>
      </c>
      <c r="N64" s="52">
        <f t="shared" si="2"/>
        <v>637</v>
      </c>
      <c r="O64" s="288">
        <f t="shared" si="1"/>
        <v>0.8786206896551724</v>
      </c>
    </row>
    <row r="65" spans="1:15" ht="26.25" customHeight="1">
      <c r="A65" s="52">
        <v>867</v>
      </c>
      <c r="B65" s="52" t="s">
        <v>17</v>
      </c>
      <c r="C65" s="51" t="s">
        <v>95</v>
      </c>
      <c r="D65" s="52">
        <v>500</v>
      </c>
      <c r="E65" s="52">
        <v>123</v>
      </c>
      <c r="F65" s="52">
        <v>201</v>
      </c>
      <c r="G65" s="52">
        <v>97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11</v>
      </c>
      <c r="N65" s="52">
        <f t="shared" si="2"/>
        <v>432</v>
      </c>
      <c r="O65" s="288">
        <f t="shared" si="1"/>
        <v>0.864</v>
      </c>
    </row>
    <row r="66" spans="1:15" ht="26.25" customHeight="1">
      <c r="A66" s="52">
        <v>867</v>
      </c>
      <c r="B66" s="52" t="s">
        <v>21</v>
      </c>
      <c r="C66" s="51" t="s">
        <v>95</v>
      </c>
      <c r="D66" s="52">
        <v>501</v>
      </c>
      <c r="E66" s="52">
        <v>158</v>
      </c>
      <c r="F66" s="52">
        <v>152</v>
      </c>
      <c r="G66" s="52">
        <v>112</v>
      </c>
      <c r="H66" s="52">
        <v>6</v>
      </c>
      <c r="I66" s="52">
        <v>1</v>
      </c>
      <c r="J66" s="52">
        <v>0</v>
      </c>
      <c r="K66" s="52">
        <v>0</v>
      </c>
      <c r="L66" s="52">
        <v>0</v>
      </c>
      <c r="M66" s="52">
        <v>18</v>
      </c>
      <c r="N66" s="52">
        <f t="shared" si="2"/>
        <v>447</v>
      </c>
      <c r="O66" s="288">
        <f t="shared" si="1"/>
        <v>0.8922155688622755</v>
      </c>
    </row>
    <row r="67" spans="1:15" ht="26.25" customHeight="1">
      <c r="A67" s="52">
        <v>867</v>
      </c>
      <c r="B67" s="52" t="s">
        <v>22</v>
      </c>
      <c r="C67" s="51" t="s">
        <v>95</v>
      </c>
      <c r="D67" s="52">
        <v>501</v>
      </c>
      <c r="E67" s="52">
        <v>160</v>
      </c>
      <c r="F67" s="52">
        <v>158</v>
      </c>
      <c r="G67" s="52">
        <v>109</v>
      </c>
      <c r="H67" s="52">
        <v>2</v>
      </c>
      <c r="I67" s="52">
        <v>0</v>
      </c>
      <c r="J67" s="52">
        <v>1</v>
      </c>
      <c r="K67" s="52">
        <v>0</v>
      </c>
      <c r="L67" s="52">
        <v>0</v>
      </c>
      <c r="M67" s="52">
        <v>11</v>
      </c>
      <c r="N67" s="52">
        <f t="shared" si="2"/>
        <v>441</v>
      </c>
      <c r="O67" s="288">
        <f t="shared" si="1"/>
        <v>0.8802395209580839</v>
      </c>
    </row>
    <row r="68" spans="1:15" ht="26.25" customHeight="1">
      <c r="A68" s="52">
        <v>868</v>
      </c>
      <c r="B68" s="52" t="s">
        <v>17</v>
      </c>
      <c r="C68" s="51" t="s">
        <v>95</v>
      </c>
      <c r="D68" s="52">
        <v>573</v>
      </c>
      <c r="E68" s="52">
        <v>120</v>
      </c>
      <c r="F68" s="52">
        <v>251</v>
      </c>
      <c r="G68" s="52">
        <v>115</v>
      </c>
      <c r="H68" s="52">
        <v>0</v>
      </c>
      <c r="I68" s="52">
        <v>2</v>
      </c>
      <c r="J68" s="52">
        <v>2</v>
      </c>
      <c r="K68" s="52">
        <v>0</v>
      </c>
      <c r="L68" s="52">
        <v>0</v>
      </c>
      <c r="M68" s="52">
        <v>13</v>
      </c>
      <c r="N68" s="52">
        <f t="shared" si="2"/>
        <v>503</v>
      </c>
      <c r="O68" s="288">
        <f t="shared" si="1"/>
        <v>0.8778359511343804</v>
      </c>
    </row>
    <row r="69" spans="1:15" ht="26.25" customHeight="1">
      <c r="A69" s="52">
        <v>868</v>
      </c>
      <c r="B69" s="52" t="s">
        <v>18</v>
      </c>
      <c r="C69" s="51" t="s">
        <v>95</v>
      </c>
      <c r="D69" s="52">
        <v>573</v>
      </c>
      <c r="E69" s="52">
        <v>116</v>
      </c>
      <c r="F69" s="52">
        <v>252</v>
      </c>
      <c r="G69" s="52">
        <v>121</v>
      </c>
      <c r="H69" s="52">
        <v>0</v>
      </c>
      <c r="I69" s="52">
        <v>1</v>
      </c>
      <c r="J69" s="52">
        <v>2</v>
      </c>
      <c r="K69" s="52">
        <v>0</v>
      </c>
      <c r="L69" s="52">
        <v>0</v>
      </c>
      <c r="M69" s="52">
        <v>0</v>
      </c>
      <c r="N69" s="52">
        <f t="shared" si="2"/>
        <v>492</v>
      </c>
      <c r="O69" s="288">
        <f t="shared" si="1"/>
        <v>0.8586387434554974</v>
      </c>
    </row>
    <row r="70" spans="1:15" ht="26.25" customHeight="1">
      <c r="A70" s="52">
        <v>869</v>
      </c>
      <c r="B70" s="52" t="s">
        <v>17</v>
      </c>
      <c r="C70" s="51" t="s">
        <v>95</v>
      </c>
      <c r="D70" s="52">
        <v>689</v>
      </c>
      <c r="E70" s="52">
        <v>200</v>
      </c>
      <c r="F70" s="52">
        <v>275</v>
      </c>
      <c r="G70" s="52">
        <v>90</v>
      </c>
      <c r="H70" s="52">
        <v>4</v>
      </c>
      <c r="I70" s="52">
        <v>1</v>
      </c>
      <c r="J70" s="52">
        <v>0</v>
      </c>
      <c r="K70" s="52">
        <v>0</v>
      </c>
      <c r="L70" s="52">
        <v>0</v>
      </c>
      <c r="M70" s="52">
        <v>14</v>
      </c>
      <c r="N70" s="52">
        <f t="shared" si="2"/>
        <v>584</v>
      </c>
      <c r="O70" s="288">
        <f t="shared" si="1"/>
        <v>0.8476052249637155</v>
      </c>
    </row>
    <row r="71" spans="1:15" ht="26.25" customHeight="1">
      <c r="A71" s="52">
        <v>869</v>
      </c>
      <c r="B71" s="52" t="s">
        <v>18</v>
      </c>
      <c r="C71" s="51" t="s">
        <v>95</v>
      </c>
      <c r="D71" s="52">
        <v>690</v>
      </c>
      <c r="E71" s="52">
        <v>187</v>
      </c>
      <c r="F71" s="52">
        <v>274</v>
      </c>
      <c r="G71" s="52">
        <v>90</v>
      </c>
      <c r="H71" s="52">
        <v>1</v>
      </c>
      <c r="I71" s="52">
        <v>2</v>
      </c>
      <c r="J71" s="52">
        <v>1</v>
      </c>
      <c r="K71" s="52">
        <v>0</v>
      </c>
      <c r="L71" s="52">
        <v>0</v>
      </c>
      <c r="M71" s="52">
        <v>20</v>
      </c>
      <c r="N71" s="52">
        <f t="shared" si="2"/>
        <v>575</v>
      </c>
      <c r="O71" s="288">
        <f t="shared" si="1"/>
        <v>0.8333333333333334</v>
      </c>
    </row>
    <row r="72" spans="1:15" ht="26.25" customHeight="1">
      <c r="A72" s="52">
        <v>870</v>
      </c>
      <c r="B72" s="52" t="s">
        <v>17</v>
      </c>
      <c r="C72" s="51" t="s">
        <v>95</v>
      </c>
      <c r="D72" s="52">
        <v>687</v>
      </c>
      <c r="E72" s="52">
        <v>222</v>
      </c>
      <c r="F72" s="52">
        <v>286</v>
      </c>
      <c r="G72" s="52">
        <v>43</v>
      </c>
      <c r="H72" s="52">
        <v>4</v>
      </c>
      <c r="I72" s="52">
        <v>0</v>
      </c>
      <c r="J72" s="52">
        <v>2</v>
      </c>
      <c r="K72" s="52">
        <v>0</v>
      </c>
      <c r="L72" s="52">
        <v>0</v>
      </c>
      <c r="M72" s="52">
        <v>15</v>
      </c>
      <c r="N72" s="52">
        <f aca="true" t="shared" si="3" ref="N72:N103">SUM(E72:M72)</f>
        <v>572</v>
      </c>
      <c r="O72" s="288">
        <f t="shared" si="1"/>
        <v>0.8326055312954876</v>
      </c>
    </row>
    <row r="73" spans="1:15" ht="26.25" customHeight="1">
      <c r="A73" s="52">
        <v>870</v>
      </c>
      <c r="B73" s="52" t="s">
        <v>159</v>
      </c>
      <c r="C73" s="51" t="s">
        <v>95</v>
      </c>
      <c r="D73" s="52">
        <v>687</v>
      </c>
      <c r="E73" s="52">
        <v>211</v>
      </c>
      <c r="F73" s="52">
        <v>295</v>
      </c>
      <c r="G73" s="52">
        <v>30</v>
      </c>
      <c r="H73" s="52">
        <v>0</v>
      </c>
      <c r="I73" s="52">
        <v>2</v>
      </c>
      <c r="J73" s="52">
        <v>1</v>
      </c>
      <c r="K73" s="52">
        <v>0</v>
      </c>
      <c r="L73" s="52">
        <v>0</v>
      </c>
      <c r="M73" s="52">
        <v>8</v>
      </c>
      <c r="N73" s="52">
        <f t="shared" si="3"/>
        <v>547</v>
      </c>
      <c r="O73" s="288">
        <f aca="true" t="shared" si="4" ref="O73:O136">(N73/D73)</f>
        <v>0.7962154294032023</v>
      </c>
    </row>
    <row r="74" spans="1:15" ht="26.25" customHeight="1">
      <c r="A74" s="52">
        <v>871</v>
      </c>
      <c r="B74" s="52" t="s">
        <v>17</v>
      </c>
      <c r="C74" s="51" t="s">
        <v>95</v>
      </c>
      <c r="D74" s="52">
        <v>281</v>
      </c>
      <c r="E74" s="52">
        <v>98</v>
      </c>
      <c r="F74" s="52">
        <v>94</v>
      </c>
      <c r="G74" s="52">
        <v>55</v>
      </c>
      <c r="H74" s="52">
        <v>1</v>
      </c>
      <c r="I74" s="52">
        <v>1</v>
      </c>
      <c r="J74" s="52">
        <v>1</v>
      </c>
      <c r="K74" s="52">
        <v>0</v>
      </c>
      <c r="L74" s="52">
        <v>0</v>
      </c>
      <c r="M74" s="52">
        <v>2</v>
      </c>
      <c r="N74" s="52">
        <f t="shared" si="3"/>
        <v>252</v>
      </c>
      <c r="O74" s="288">
        <f t="shared" si="4"/>
        <v>0.896797153024911</v>
      </c>
    </row>
    <row r="75" spans="1:15" ht="26.25" customHeight="1">
      <c r="A75" s="52">
        <v>872</v>
      </c>
      <c r="B75" s="52" t="s">
        <v>17</v>
      </c>
      <c r="C75" s="51" t="s">
        <v>95</v>
      </c>
      <c r="D75" s="52">
        <v>195</v>
      </c>
      <c r="E75" s="52">
        <v>35</v>
      </c>
      <c r="F75" s="52">
        <v>89</v>
      </c>
      <c r="G75" s="52">
        <v>32</v>
      </c>
      <c r="H75" s="52">
        <v>0</v>
      </c>
      <c r="I75" s="52">
        <v>1</v>
      </c>
      <c r="J75" s="52">
        <v>0</v>
      </c>
      <c r="K75" s="52">
        <v>0</v>
      </c>
      <c r="L75" s="52">
        <v>0</v>
      </c>
      <c r="M75" s="52">
        <v>8</v>
      </c>
      <c r="N75" s="52">
        <f t="shared" si="3"/>
        <v>165</v>
      </c>
      <c r="O75" s="288">
        <f t="shared" si="4"/>
        <v>0.8461538461538461</v>
      </c>
    </row>
    <row r="76" spans="1:15" ht="26.25" customHeight="1">
      <c r="A76" s="52">
        <v>873</v>
      </c>
      <c r="B76" s="52" t="s">
        <v>17</v>
      </c>
      <c r="C76" s="51" t="s">
        <v>95</v>
      </c>
      <c r="D76" s="52">
        <v>619</v>
      </c>
      <c r="E76" s="52">
        <v>237</v>
      </c>
      <c r="F76" s="52">
        <v>235</v>
      </c>
      <c r="G76" s="52">
        <v>74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18</v>
      </c>
      <c r="N76" s="52">
        <f t="shared" si="3"/>
        <v>564</v>
      </c>
      <c r="O76" s="288">
        <f t="shared" si="4"/>
        <v>0.9111470113085622</v>
      </c>
    </row>
    <row r="77" spans="1:15" ht="26.25" customHeight="1">
      <c r="A77" s="52">
        <v>874</v>
      </c>
      <c r="B77" s="52" t="s">
        <v>17</v>
      </c>
      <c r="C77" s="51" t="s">
        <v>95</v>
      </c>
      <c r="D77" s="52">
        <v>580</v>
      </c>
      <c r="E77" s="52">
        <v>138</v>
      </c>
      <c r="F77" s="52">
        <v>190</v>
      </c>
      <c r="G77" s="52">
        <v>129</v>
      </c>
      <c r="H77" s="52">
        <v>0</v>
      </c>
      <c r="I77" s="52">
        <v>1</v>
      </c>
      <c r="J77" s="52">
        <v>1</v>
      </c>
      <c r="K77" s="52">
        <v>0</v>
      </c>
      <c r="L77" s="52">
        <v>0</v>
      </c>
      <c r="M77" s="52">
        <v>11</v>
      </c>
      <c r="N77" s="52">
        <f t="shared" si="3"/>
        <v>470</v>
      </c>
      <c r="O77" s="288">
        <f t="shared" si="4"/>
        <v>0.8103448275862069</v>
      </c>
    </row>
    <row r="78" spans="1:15" ht="26.25" customHeight="1">
      <c r="A78" s="52">
        <v>874</v>
      </c>
      <c r="B78" s="52" t="s">
        <v>21</v>
      </c>
      <c r="C78" s="51" t="s">
        <v>95</v>
      </c>
      <c r="D78" s="52">
        <v>580</v>
      </c>
      <c r="E78" s="52">
        <v>152</v>
      </c>
      <c r="F78" s="52">
        <v>177</v>
      </c>
      <c r="G78" s="52">
        <v>154</v>
      </c>
      <c r="H78" s="52">
        <v>2</v>
      </c>
      <c r="I78" s="52">
        <v>0</v>
      </c>
      <c r="J78" s="52">
        <v>0</v>
      </c>
      <c r="K78" s="52">
        <v>0</v>
      </c>
      <c r="L78" s="52">
        <v>0</v>
      </c>
      <c r="M78" s="52">
        <v>5</v>
      </c>
      <c r="N78" s="52">
        <f t="shared" si="3"/>
        <v>490</v>
      </c>
      <c r="O78" s="288">
        <f t="shared" si="4"/>
        <v>0.8448275862068966</v>
      </c>
    </row>
    <row r="79" spans="1:15" ht="26.25" customHeight="1">
      <c r="A79" s="52">
        <v>874</v>
      </c>
      <c r="B79" s="52" t="s">
        <v>22</v>
      </c>
      <c r="C79" s="51" t="s">
        <v>95</v>
      </c>
      <c r="D79" s="52">
        <v>580</v>
      </c>
      <c r="E79" s="52">
        <v>122</v>
      </c>
      <c r="F79" s="52">
        <v>220</v>
      </c>
      <c r="G79" s="52">
        <v>112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11</v>
      </c>
      <c r="N79" s="52">
        <f t="shared" si="3"/>
        <v>465</v>
      </c>
      <c r="O79" s="288">
        <f t="shared" si="4"/>
        <v>0.8017241379310345</v>
      </c>
    </row>
    <row r="80" spans="1:15" ht="26.25" customHeight="1">
      <c r="A80" s="52">
        <v>932</v>
      </c>
      <c r="B80" s="52" t="s">
        <v>17</v>
      </c>
      <c r="C80" s="51" t="s">
        <v>96</v>
      </c>
      <c r="D80" s="52">
        <v>414</v>
      </c>
      <c r="E80" s="52">
        <v>123</v>
      </c>
      <c r="F80" s="52">
        <v>135</v>
      </c>
      <c r="G80" s="52">
        <v>4</v>
      </c>
      <c r="H80" s="52">
        <v>1</v>
      </c>
      <c r="I80" s="52">
        <v>1</v>
      </c>
      <c r="J80" s="52">
        <v>0</v>
      </c>
      <c r="K80" s="52">
        <v>0</v>
      </c>
      <c r="L80" s="52">
        <v>3</v>
      </c>
      <c r="M80" s="52">
        <v>5</v>
      </c>
      <c r="N80" s="52">
        <f t="shared" si="3"/>
        <v>272</v>
      </c>
      <c r="O80" s="288">
        <f t="shared" si="4"/>
        <v>0.6570048309178744</v>
      </c>
    </row>
    <row r="81" spans="1:15" ht="26.25" customHeight="1">
      <c r="A81" s="52">
        <v>932</v>
      </c>
      <c r="B81" s="52" t="s">
        <v>18</v>
      </c>
      <c r="C81" s="51" t="s">
        <v>96</v>
      </c>
      <c r="D81" s="52">
        <v>415</v>
      </c>
      <c r="E81" s="52">
        <v>134</v>
      </c>
      <c r="F81" s="52">
        <v>131</v>
      </c>
      <c r="G81" s="52">
        <v>6</v>
      </c>
      <c r="H81" s="52">
        <v>3</v>
      </c>
      <c r="I81" s="52">
        <v>1</v>
      </c>
      <c r="J81" s="52">
        <v>0</v>
      </c>
      <c r="K81" s="52">
        <v>0</v>
      </c>
      <c r="L81" s="52">
        <v>0</v>
      </c>
      <c r="M81" s="52">
        <v>0</v>
      </c>
      <c r="N81" s="52">
        <f t="shared" si="3"/>
        <v>275</v>
      </c>
      <c r="O81" s="288">
        <f t="shared" si="4"/>
        <v>0.6626506024096386</v>
      </c>
    </row>
    <row r="82" spans="1:15" ht="26.25" customHeight="1">
      <c r="A82" s="52">
        <v>933</v>
      </c>
      <c r="B82" s="52" t="s">
        <v>17</v>
      </c>
      <c r="C82" s="51" t="s">
        <v>96</v>
      </c>
      <c r="D82" s="52">
        <v>526</v>
      </c>
      <c r="E82" s="52">
        <v>203</v>
      </c>
      <c r="F82" s="52">
        <v>154</v>
      </c>
      <c r="G82" s="52">
        <v>5</v>
      </c>
      <c r="H82" s="52">
        <v>5</v>
      </c>
      <c r="I82" s="52">
        <v>1</v>
      </c>
      <c r="J82" s="52">
        <v>1</v>
      </c>
      <c r="K82" s="52">
        <v>0</v>
      </c>
      <c r="L82" s="52">
        <v>0</v>
      </c>
      <c r="M82" s="52">
        <v>8</v>
      </c>
      <c r="N82" s="52">
        <f t="shared" si="3"/>
        <v>377</v>
      </c>
      <c r="O82" s="288">
        <f t="shared" si="4"/>
        <v>0.7167300380228137</v>
      </c>
    </row>
    <row r="83" spans="1:15" ht="26.25" customHeight="1">
      <c r="A83" s="52">
        <v>933</v>
      </c>
      <c r="B83" s="52" t="s">
        <v>18</v>
      </c>
      <c r="C83" s="51" t="s">
        <v>96</v>
      </c>
      <c r="D83" s="52">
        <v>527</v>
      </c>
      <c r="E83" s="52">
        <v>185</v>
      </c>
      <c r="F83" s="52">
        <v>162</v>
      </c>
      <c r="G83" s="52">
        <v>7</v>
      </c>
      <c r="H83" s="52">
        <v>2</v>
      </c>
      <c r="I83" s="52">
        <v>2</v>
      </c>
      <c r="J83" s="52">
        <v>3</v>
      </c>
      <c r="K83" s="52">
        <v>0</v>
      </c>
      <c r="L83" s="52">
        <v>0</v>
      </c>
      <c r="M83" s="52">
        <v>9</v>
      </c>
      <c r="N83" s="52">
        <f t="shared" si="3"/>
        <v>370</v>
      </c>
      <c r="O83" s="288">
        <f t="shared" si="4"/>
        <v>0.7020872865275142</v>
      </c>
    </row>
    <row r="84" spans="1:15" ht="26.25" customHeight="1">
      <c r="A84" s="52">
        <v>934</v>
      </c>
      <c r="B84" s="52" t="s">
        <v>17</v>
      </c>
      <c r="C84" s="51" t="s">
        <v>96</v>
      </c>
      <c r="D84" s="52">
        <v>520</v>
      </c>
      <c r="E84" s="52">
        <v>204</v>
      </c>
      <c r="F84" s="52">
        <v>141</v>
      </c>
      <c r="G84" s="52">
        <v>9</v>
      </c>
      <c r="H84" s="52">
        <v>5</v>
      </c>
      <c r="I84" s="52">
        <v>4</v>
      </c>
      <c r="J84" s="52">
        <v>1</v>
      </c>
      <c r="K84" s="52">
        <v>0</v>
      </c>
      <c r="L84" s="52">
        <v>0</v>
      </c>
      <c r="M84" s="52">
        <v>6</v>
      </c>
      <c r="N84" s="52">
        <f t="shared" si="3"/>
        <v>370</v>
      </c>
      <c r="O84" s="288">
        <f t="shared" si="4"/>
        <v>0.7115384615384616</v>
      </c>
    </row>
    <row r="85" spans="1:15" ht="26.25" customHeight="1">
      <c r="A85" s="52">
        <v>934</v>
      </c>
      <c r="B85" s="52" t="s">
        <v>18</v>
      </c>
      <c r="C85" s="51" t="s">
        <v>96</v>
      </c>
      <c r="D85" s="52">
        <v>520</v>
      </c>
      <c r="E85" s="52">
        <v>205</v>
      </c>
      <c r="F85" s="52">
        <v>153</v>
      </c>
      <c r="G85" s="52">
        <v>9</v>
      </c>
      <c r="H85" s="52">
        <v>3</v>
      </c>
      <c r="I85" s="52">
        <v>2</v>
      </c>
      <c r="J85" s="52">
        <v>0</v>
      </c>
      <c r="K85" s="52">
        <v>0</v>
      </c>
      <c r="L85" s="52">
        <v>0</v>
      </c>
      <c r="M85" s="52">
        <v>3</v>
      </c>
      <c r="N85" s="52">
        <f t="shared" si="3"/>
        <v>375</v>
      </c>
      <c r="O85" s="288">
        <f t="shared" si="4"/>
        <v>0.7211538461538461</v>
      </c>
    </row>
    <row r="86" spans="1:15" ht="26.25" customHeight="1">
      <c r="A86" s="52">
        <v>935</v>
      </c>
      <c r="B86" s="52" t="s">
        <v>17</v>
      </c>
      <c r="C86" s="51" t="s">
        <v>96</v>
      </c>
      <c r="D86" s="52">
        <v>518</v>
      </c>
      <c r="E86" s="52">
        <v>226</v>
      </c>
      <c r="F86" s="52">
        <v>135</v>
      </c>
      <c r="G86" s="52">
        <v>2</v>
      </c>
      <c r="H86" s="52">
        <v>4</v>
      </c>
      <c r="I86" s="52">
        <v>5</v>
      </c>
      <c r="J86" s="52">
        <v>1</v>
      </c>
      <c r="K86" s="52">
        <v>0</v>
      </c>
      <c r="L86" s="52">
        <v>0</v>
      </c>
      <c r="M86" s="52">
        <v>8</v>
      </c>
      <c r="N86" s="52">
        <f t="shared" si="3"/>
        <v>381</v>
      </c>
      <c r="O86" s="288">
        <f t="shared" si="4"/>
        <v>0.7355212355212355</v>
      </c>
    </row>
    <row r="87" spans="1:15" ht="26.25" customHeight="1">
      <c r="A87" s="52">
        <v>935</v>
      </c>
      <c r="B87" s="52" t="s">
        <v>21</v>
      </c>
      <c r="C87" s="51" t="s">
        <v>96</v>
      </c>
      <c r="D87" s="52">
        <v>518</v>
      </c>
      <c r="E87" s="52">
        <v>177</v>
      </c>
      <c r="F87" s="52">
        <v>165</v>
      </c>
      <c r="G87" s="52">
        <v>10</v>
      </c>
      <c r="H87" s="52">
        <v>8</v>
      </c>
      <c r="I87" s="52">
        <v>7</v>
      </c>
      <c r="J87" s="52">
        <v>0</v>
      </c>
      <c r="K87" s="52">
        <v>0</v>
      </c>
      <c r="L87" s="52">
        <v>0</v>
      </c>
      <c r="M87" s="52">
        <v>9</v>
      </c>
      <c r="N87" s="52">
        <f t="shared" si="3"/>
        <v>376</v>
      </c>
      <c r="O87" s="288">
        <f t="shared" si="4"/>
        <v>0.7258687258687259</v>
      </c>
    </row>
    <row r="88" spans="1:15" ht="26.25" customHeight="1">
      <c r="A88" s="52">
        <v>935</v>
      </c>
      <c r="B88" s="52" t="s">
        <v>22</v>
      </c>
      <c r="C88" s="51" t="s">
        <v>96</v>
      </c>
      <c r="D88" s="52">
        <v>519</v>
      </c>
      <c r="E88" s="52">
        <v>173</v>
      </c>
      <c r="F88" s="52">
        <v>162</v>
      </c>
      <c r="G88" s="52">
        <v>11</v>
      </c>
      <c r="H88" s="52">
        <v>7</v>
      </c>
      <c r="I88" s="52">
        <v>6</v>
      </c>
      <c r="J88" s="52">
        <v>0</v>
      </c>
      <c r="K88" s="52">
        <v>0</v>
      </c>
      <c r="L88" s="52">
        <v>0</v>
      </c>
      <c r="M88" s="52">
        <v>10</v>
      </c>
      <c r="N88" s="52">
        <f t="shared" si="3"/>
        <v>369</v>
      </c>
      <c r="O88" s="288">
        <f t="shared" si="4"/>
        <v>0.7109826589595376</v>
      </c>
    </row>
    <row r="89" spans="1:15" ht="26.25" customHeight="1">
      <c r="A89" s="52">
        <v>936</v>
      </c>
      <c r="B89" s="52" t="s">
        <v>17</v>
      </c>
      <c r="C89" s="51" t="s">
        <v>96</v>
      </c>
      <c r="D89" s="52">
        <v>601</v>
      </c>
      <c r="E89" s="52">
        <v>205</v>
      </c>
      <c r="F89" s="52">
        <v>182</v>
      </c>
      <c r="G89" s="52">
        <v>6</v>
      </c>
      <c r="H89" s="52">
        <v>6</v>
      </c>
      <c r="I89" s="52">
        <v>2</v>
      </c>
      <c r="J89" s="52">
        <v>1</v>
      </c>
      <c r="K89" s="52">
        <v>0</v>
      </c>
      <c r="L89" s="52">
        <v>0</v>
      </c>
      <c r="M89" s="52">
        <v>7</v>
      </c>
      <c r="N89" s="52">
        <f t="shared" si="3"/>
        <v>409</v>
      </c>
      <c r="O89" s="288">
        <f t="shared" si="4"/>
        <v>0.6805324459234608</v>
      </c>
    </row>
    <row r="90" spans="1:15" ht="26.25" customHeight="1">
      <c r="A90" s="52">
        <v>936</v>
      </c>
      <c r="B90" s="52" t="s">
        <v>20</v>
      </c>
      <c r="C90" s="51" t="s">
        <v>96</v>
      </c>
      <c r="D90" s="52">
        <v>122</v>
      </c>
      <c r="E90" s="52">
        <v>44</v>
      </c>
      <c r="F90" s="52">
        <v>50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2</v>
      </c>
      <c r="N90" s="52">
        <f t="shared" si="3"/>
        <v>96</v>
      </c>
      <c r="O90" s="288">
        <f t="shared" si="4"/>
        <v>0.7868852459016393</v>
      </c>
    </row>
    <row r="91" spans="1:15" ht="26.25" customHeight="1">
      <c r="A91" s="52">
        <v>937</v>
      </c>
      <c r="B91" s="52" t="s">
        <v>17</v>
      </c>
      <c r="C91" s="51" t="s">
        <v>96</v>
      </c>
      <c r="D91" s="52">
        <v>678</v>
      </c>
      <c r="E91" s="52">
        <v>216</v>
      </c>
      <c r="F91" s="52">
        <v>232</v>
      </c>
      <c r="G91" s="52">
        <v>6</v>
      </c>
      <c r="H91" s="52">
        <v>6</v>
      </c>
      <c r="I91" s="52">
        <v>5</v>
      </c>
      <c r="J91" s="52">
        <v>1</v>
      </c>
      <c r="K91" s="52">
        <v>0</v>
      </c>
      <c r="L91" s="52">
        <v>0</v>
      </c>
      <c r="M91" s="52">
        <v>9</v>
      </c>
      <c r="N91" s="52">
        <f t="shared" si="3"/>
        <v>475</v>
      </c>
      <c r="O91" s="288">
        <f t="shared" si="4"/>
        <v>0.700589970501475</v>
      </c>
    </row>
    <row r="92" spans="1:15" ht="26.25" customHeight="1">
      <c r="A92" s="52">
        <v>937</v>
      </c>
      <c r="B92" s="52" t="s">
        <v>18</v>
      </c>
      <c r="C92" s="51" t="s">
        <v>96</v>
      </c>
      <c r="D92" s="52">
        <v>678</v>
      </c>
      <c r="E92" s="52">
        <v>212</v>
      </c>
      <c r="F92" s="52">
        <v>206</v>
      </c>
      <c r="G92" s="52">
        <v>7</v>
      </c>
      <c r="H92" s="52">
        <v>2</v>
      </c>
      <c r="I92" s="52">
        <v>7</v>
      </c>
      <c r="J92" s="52">
        <v>0</v>
      </c>
      <c r="K92" s="52">
        <v>0</v>
      </c>
      <c r="L92" s="52">
        <v>0</v>
      </c>
      <c r="M92" s="52">
        <v>6</v>
      </c>
      <c r="N92" s="52">
        <f t="shared" si="3"/>
        <v>440</v>
      </c>
      <c r="O92" s="288">
        <f t="shared" si="4"/>
        <v>0.6489675516224189</v>
      </c>
    </row>
    <row r="93" spans="1:15" ht="26.25" customHeight="1">
      <c r="A93" s="52">
        <v>938</v>
      </c>
      <c r="B93" s="52" t="s">
        <v>17</v>
      </c>
      <c r="C93" s="51" t="s">
        <v>96</v>
      </c>
      <c r="D93" s="52">
        <v>719</v>
      </c>
      <c r="E93" s="52">
        <v>260</v>
      </c>
      <c r="F93" s="52">
        <v>216</v>
      </c>
      <c r="G93" s="52">
        <v>14</v>
      </c>
      <c r="H93" s="52">
        <v>3</v>
      </c>
      <c r="I93" s="52">
        <v>5</v>
      </c>
      <c r="J93" s="52">
        <v>0</v>
      </c>
      <c r="K93" s="52">
        <v>0</v>
      </c>
      <c r="L93" s="52">
        <v>0</v>
      </c>
      <c r="M93" s="52">
        <v>3</v>
      </c>
      <c r="N93" s="52">
        <f t="shared" si="3"/>
        <v>501</v>
      </c>
      <c r="O93" s="288">
        <f t="shared" si="4"/>
        <v>0.6968011126564673</v>
      </c>
    </row>
    <row r="94" spans="1:15" ht="26.25" customHeight="1">
      <c r="A94" s="52">
        <v>938</v>
      </c>
      <c r="B94" s="52" t="s">
        <v>18</v>
      </c>
      <c r="C94" s="51" t="s">
        <v>96</v>
      </c>
      <c r="D94" s="52">
        <v>719</v>
      </c>
      <c r="E94" s="52">
        <v>227</v>
      </c>
      <c r="F94" s="52">
        <v>210</v>
      </c>
      <c r="G94" s="52">
        <v>12</v>
      </c>
      <c r="H94" s="52">
        <v>6</v>
      </c>
      <c r="I94" s="52">
        <v>1</v>
      </c>
      <c r="J94" s="52">
        <v>0</v>
      </c>
      <c r="K94" s="52">
        <v>0</v>
      </c>
      <c r="L94" s="52">
        <v>0</v>
      </c>
      <c r="M94" s="52">
        <v>10</v>
      </c>
      <c r="N94" s="52">
        <f t="shared" si="3"/>
        <v>466</v>
      </c>
      <c r="O94" s="288">
        <f t="shared" si="4"/>
        <v>0.6481223922114048</v>
      </c>
    </row>
    <row r="95" spans="1:15" ht="26.25" customHeight="1">
      <c r="A95" s="52">
        <v>939</v>
      </c>
      <c r="B95" s="52" t="s">
        <v>17</v>
      </c>
      <c r="C95" s="51" t="s">
        <v>96</v>
      </c>
      <c r="D95" s="52">
        <v>627</v>
      </c>
      <c r="E95" s="52">
        <v>234</v>
      </c>
      <c r="F95" s="52">
        <v>162</v>
      </c>
      <c r="G95" s="52">
        <v>9</v>
      </c>
      <c r="H95" s="52">
        <v>4</v>
      </c>
      <c r="I95" s="52">
        <v>2</v>
      </c>
      <c r="J95" s="52">
        <v>0</v>
      </c>
      <c r="K95" s="52">
        <v>0</v>
      </c>
      <c r="L95" s="52">
        <v>0</v>
      </c>
      <c r="M95" s="52">
        <v>12</v>
      </c>
      <c r="N95" s="52">
        <f t="shared" si="3"/>
        <v>423</v>
      </c>
      <c r="O95" s="288">
        <f t="shared" si="4"/>
        <v>0.6746411483253588</v>
      </c>
    </row>
    <row r="96" spans="1:15" ht="26.25" customHeight="1">
      <c r="A96" s="52">
        <v>939</v>
      </c>
      <c r="B96" s="52" t="s">
        <v>18</v>
      </c>
      <c r="C96" s="51" t="s">
        <v>96</v>
      </c>
      <c r="D96" s="52">
        <v>628</v>
      </c>
      <c r="E96" s="52">
        <v>239</v>
      </c>
      <c r="F96" s="52">
        <v>155</v>
      </c>
      <c r="G96" s="52">
        <v>13</v>
      </c>
      <c r="H96" s="52">
        <v>9</v>
      </c>
      <c r="I96" s="52">
        <v>1</v>
      </c>
      <c r="J96" s="52">
        <v>0</v>
      </c>
      <c r="K96" s="52">
        <v>0</v>
      </c>
      <c r="L96" s="52">
        <v>0</v>
      </c>
      <c r="M96" s="52">
        <v>4</v>
      </c>
      <c r="N96" s="52">
        <f t="shared" si="3"/>
        <v>421</v>
      </c>
      <c r="O96" s="288">
        <f t="shared" si="4"/>
        <v>0.6703821656050956</v>
      </c>
    </row>
    <row r="97" spans="1:15" ht="26.25" customHeight="1">
      <c r="A97" s="52">
        <v>940</v>
      </c>
      <c r="B97" s="52" t="s">
        <v>17</v>
      </c>
      <c r="C97" s="51" t="s">
        <v>96</v>
      </c>
      <c r="D97" s="52">
        <v>669</v>
      </c>
      <c r="E97" s="52">
        <v>252</v>
      </c>
      <c r="F97" s="52">
        <v>219</v>
      </c>
      <c r="G97" s="52">
        <v>7</v>
      </c>
      <c r="H97" s="52">
        <v>3</v>
      </c>
      <c r="I97" s="52">
        <v>14</v>
      </c>
      <c r="J97" s="52">
        <v>1</v>
      </c>
      <c r="K97" s="52">
        <v>0</v>
      </c>
      <c r="L97" s="52">
        <v>0</v>
      </c>
      <c r="M97" s="52">
        <v>12</v>
      </c>
      <c r="N97" s="52">
        <f t="shared" si="3"/>
        <v>508</v>
      </c>
      <c r="O97" s="288">
        <f t="shared" si="4"/>
        <v>0.7593423019431988</v>
      </c>
    </row>
    <row r="98" spans="1:15" ht="26.25" customHeight="1">
      <c r="A98" s="52">
        <v>941</v>
      </c>
      <c r="B98" s="52" t="s">
        <v>17</v>
      </c>
      <c r="C98" s="51" t="s">
        <v>96</v>
      </c>
      <c r="D98" s="52">
        <v>455</v>
      </c>
      <c r="E98" s="52">
        <v>159</v>
      </c>
      <c r="F98" s="52">
        <v>137</v>
      </c>
      <c r="G98" s="52">
        <v>6</v>
      </c>
      <c r="H98" s="52">
        <v>2</v>
      </c>
      <c r="I98" s="52">
        <v>2</v>
      </c>
      <c r="J98" s="52">
        <v>0</v>
      </c>
      <c r="K98" s="52">
        <v>0</v>
      </c>
      <c r="L98" s="52">
        <v>0</v>
      </c>
      <c r="M98" s="52">
        <v>6</v>
      </c>
      <c r="N98" s="52">
        <f t="shared" si="3"/>
        <v>312</v>
      </c>
      <c r="O98" s="288">
        <f t="shared" si="4"/>
        <v>0.6857142857142857</v>
      </c>
    </row>
    <row r="99" spans="1:15" ht="26.25" customHeight="1">
      <c r="A99" s="52">
        <v>941</v>
      </c>
      <c r="B99" s="52" t="s">
        <v>18</v>
      </c>
      <c r="C99" s="51" t="s">
        <v>96</v>
      </c>
      <c r="D99" s="52">
        <v>456</v>
      </c>
      <c r="E99" s="52">
        <v>161</v>
      </c>
      <c r="F99" s="52">
        <v>121</v>
      </c>
      <c r="G99" s="52">
        <v>4</v>
      </c>
      <c r="H99" s="52">
        <v>0</v>
      </c>
      <c r="I99" s="52">
        <v>2</v>
      </c>
      <c r="J99" s="52">
        <v>0</v>
      </c>
      <c r="K99" s="52">
        <v>0</v>
      </c>
      <c r="L99" s="52">
        <v>0</v>
      </c>
      <c r="M99" s="52">
        <v>7</v>
      </c>
      <c r="N99" s="52">
        <f t="shared" si="3"/>
        <v>295</v>
      </c>
      <c r="O99" s="288">
        <f t="shared" si="4"/>
        <v>0.6469298245614035</v>
      </c>
    </row>
    <row r="100" spans="1:15" ht="26.25" customHeight="1">
      <c r="A100" s="52">
        <v>942</v>
      </c>
      <c r="B100" s="52" t="s">
        <v>17</v>
      </c>
      <c r="C100" s="51" t="s">
        <v>96</v>
      </c>
      <c r="D100" s="52">
        <v>551</v>
      </c>
      <c r="E100" s="52">
        <v>219</v>
      </c>
      <c r="F100" s="52">
        <v>146</v>
      </c>
      <c r="G100" s="52">
        <v>12</v>
      </c>
      <c r="H100" s="52">
        <v>4</v>
      </c>
      <c r="I100" s="52">
        <v>5</v>
      </c>
      <c r="J100" s="52">
        <v>2</v>
      </c>
      <c r="K100" s="52">
        <v>0</v>
      </c>
      <c r="L100" s="52">
        <v>0</v>
      </c>
      <c r="M100" s="52">
        <v>7</v>
      </c>
      <c r="N100" s="52">
        <f t="shared" si="3"/>
        <v>395</v>
      </c>
      <c r="O100" s="288">
        <f t="shared" si="4"/>
        <v>0.7168784029038112</v>
      </c>
    </row>
    <row r="101" spans="1:15" ht="26.25" customHeight="1">
      <c r="A101" s="52">
        <v>942</v>
      </c>
      <c r="B101" s="52" t="s">
        <v>18</v>
      </c>
      <c r="C101" s="51" t="s">
        <v>96</v>
      </c>
      <c r="D101" s="52">
        <v>551</v>
      </c>
      <c r="E101" s="52">
        <v>202</v>
      </c>
      <c r="F101" s="52">
        <v>188</v>
      </c>
      <c r="G101" s="52">
        <v>5</v>
      </c>
      <c r="H101" s="52">
        <v>5</v>
      </c>
      <c r="I101" s="52">
        <v>3</v>
      </c>
      <c r="J101" s="52">
        <v>1</v>
      </c>
      <c r="K101" s="52">
        <v>0</v>
      </c>
      <c r="L101" s="52">
        <v>0</v>
      </c>
      <c r="M101" s="52">
        <v>0</v>
      </c>
      <c r="N101" s="52">
        <f t="shared" si="3"/>
        <v>404</v>
      </c>
      <c r="O101" s="288">
        <f t="shared" si="4"/>
        <v>0.7332123411978222</v>
      </c>
    </row>
    <row r="102" spans="1:15" ht="26.25" customHeight="1">
      <c r="A102" s="52">
        <v>943</v>
      </c>
      <c r="B102" s="52" t="s">
        <v>17</v>
      </c>
      <c r="C102" s="51" t="s">
        <v>96</v>
      </c>
      <c r="D102" s="52">
        <v>750</v>
      </c>
      <c r="E102" s="52">
        <v>270</v>
      </c>
      <c r="F102" s="52">
        <v>229</v>
      </c>
      <c r="G102" s="52">
        <v>22</v>
      </c>
      <c r="H102" s="52">
        <v>2</v>
      </c>
      <c r="I102" s="52">
        <v>13</v>
      </c>
      <c r="J102" s="52">
        <v>3</v>
      </c>
      <c r="K102" s="52">
        <v>0</v>
      </c>
      <c r="L102" s="52">
        <v>0</v>
      </c>
      <c r="M102" s="52">
        <v>14</v>
      </c>
      <c r="N102" s="52">
        <f t="shared" si="3"/>
        <v>553</v>
      </c>
      <c r="O102" s="288">
        <f t="shared" si="4"/>
        <v>0.7373333333333333</v>
      </c>
    </row>
    <row r="103" spans="1:15" ht="26.25" customHeight="1">
      <c r="A103" s="52">
        <v>944</v>
      </c>
      <c r="B103" s="52" t="s">
        <v>17</v>
      </c>
      <c r="C103" s="51" t="s">
        <v>96</v>
      </c>
      <c r="D103" s="52">
        <v>437</v>
      </c>
      <c r="E103" s="52">
        <v>185</v>
      </c>
      <c r="F103" s="52">
        <v>117</v>
      </c>
      <c r="G103" s="52">
        <v>14</v>
      </c>
      <c r="H103" s="52">
        <v>2</v>
      </c>
      <c r="I103" s="52">
        <v>5</v>
      </c>
      <c r="J103" s="52">
        <v>1</v>
      </c>
      <c r="K103" s="52">
        <v>0</v>
      </c>
      <c r="L103" s="52">
        <v>0</v>
      </c>
      <c r="M103" s="52">
        <v>4</v>
      </c>
      <c r="N103" s="52">
        <f t="shared" si="3"/>
        <v>328</v>
      </c>
      <c r="O103" s="288">
        <f t="shared" si="4"/>
        <v>0.7505720823798627</v>
      </c>
    </row>
    <row r="104" spans="1:15" ht="26.25" customHeight="1">
      <c r="A104" s="52">
        <v>944</v>
      </c>
      <c r="B104" s="52" t="s">
        <v>18</v>
      </c>
      <c r="C104" s="51" t="s">
        <v>96</v>
      </c>
      <c r="D104" s="52">
        <v>438</v>
      </c>
      <c r="E104" s="52">
        <v>204</v>
      </c>
      <c r="F104" s="52">
        <v>107</v>
      </c>
      <c r="G104" s="52">
        <v>4</v>
      </c>
      <c r="H104" s="52">
        <v>3</v>
      </c>
      <c r="I104" s="52">
        <v>3</v>
      </c>
      <c r="J104" s="52">
        <v>0</v>
      </c>
      <c r="K104" s="52">
        <v>0</v>
      </c>
      <c r="L104" s="52">
        <v>0</v>
      </c>
      <c r="M104" s="52">
        <v>7</v>
      </c>
      <c r="N104" s="52">
        <f aca="true" t="shared" si="5" ref="N104:N135">SUM(E104:M104)</f>
        <v>328</v>
      </c>
      <c r="O104" s="288">
        <f t="shared" si="4"/>
        <v>0.7488584474885844</v>
      </c>
    </row>
    <row r="105" spans="1:15" ht="26.25" customHeight="1">
      <c r="A105" s="52">
        <v>945</v>
      </c>
      <c r="B105" s="52" t="s">
        <v>17</v>
      </c>
      <c r="C105" s="51" t="s">
        <v>96</v>
      </c>
      <c r="D105" s="52">
        <v>714</v>
      </c>
      <c r="E105" s="52">
        <v>235</v>
      </c>
      <c r="F105" s="52">
        <v>223</v>
      </c>
      <c r="G105" s="52">
        <v>13</v>
      </c>
      <c r="H105" s="52">
        <v>5</v>
      </c>
      <c r="I105" s="52">
        <v>0</v>
      </c>
      <c r="J105" s="52">
        <v>0</v>
      </c>
      <c r="K105" s="52">
        <v>0</v>
      </c>
      <c r="L105" s="52">
        <v>0</v>
      </c>
      <c r="M105" s="52">
        <v>7</v>
      </c>
      <c r="N105" s="52">
        <f t="shared" si="5"/>
        <v>483</v>
      </c>
      <c r="O105" s="288">
        <f t="shared" si="4"/>
        <v>0.6764705882352942</v>
      </c>
    </row>
    <row r="106" spans="1:15" ht="26.25" customHeight="1">
      <c r="A106" s="52">
        <v>945</v>
      </c>
      <c r="B106" s="52" t="s">
        <v>18</v>
      </c>
      <c r="C106" s="51" t="s">
        <v>96</v>
      </c>
      <c r="D106" s="52">
        <v>715</v>
      </c>
      <c r="E106" s="52">
        <v>234</v>
      </c>
      <c r="F106" s="52">
        <v>214</v>
      </c>
      <c r="G106" s="52">
        <v>19</v>
      </c>
      <c r="H106" s="52">
        <v>5</v>
      </c>
      <c r="I106" s="52">
        <v>2</v>
      </c>
      <c r="J106" s="52">
        <v>0</v>
      </c>
      <c r="K106" s="52">
        <v>0</v>
      </c>
      <c r="L106" s="52">
        <v>0</v>
      </c>
      <c r="M106" s="52">
        <v>9</v>
      </c>
      <c r="N106" s="52">
        <f t="shared" si="5"/>
        <v>483</v>
      </c>
      <c r="O106" s="288">
        <f t="shared" si="4"/>
        <v>0.6755244755244755</v>
      </c>
    </row>
    <row r="107" spans="1:15" ht="26.25" customHeight="1">
      <c r="A107" s="52">
        <v>946</v>
      </c>
      <c r="B107" s="52" t="s">
        <v>17</v>
      </c>
      <c r="C107" s="51" t="s">
        <v>96</v>
      </c>
      <c r="D107" s="52">
        <v>690</v>
      </c>
      <c r="E107" s="52">
        <v>205</v>
      </c>
      <c r="F107" s="52">
        <v>204</v>
      </c>
      <c r="G107" s="52">
        <v>6</v>
      </c>
      <c r="H107" s="52">
        <v>7</v>
      </c>
      <c r="I107" s="52">
        <v>0</v>
      </c>
      <c r="J107" s="52">
        <v>4</v>
      </c>
      <c r="K107" s="52">
        <v>0</v>
      </c>
      <c r="L107" s="52">
        <v>0</v>
      </c>
      <c r="M107" s="52">
        <v>12</v>
      </c>
      <c r="N107" s="52">
        <f t="shared" si="5"/>
        <v>438</v>
      </c>
      <c r="O107" s="288">
        <f t="shared" si="4"/>
        <v>0.6347826086956522</v>
      </c>
    </row>
    <row r="108" spans="1:15" ht="26.25" customHeight="1">
      <c r="A108" s="52">
        <v>946</v>
      </c>
      <c r="B108" s="52" t="s">
        <v>18</v>
      </c>
      <c r="C108" s="51" t="s">
        <v>96</v>
      </c>
      <c r="D108" s="52">
        <v>690</v>
      </c>
      <c r="E108" s="52">
        <v>200</v>
      </c>
      <c r="F108" s="52">
        <v>214</v>
      </c>
      <c r="G108" s="52">
        <v>13</v>
      </c>
      <c r="H108" s="52">
        <v>10</v>
      </c>
      <c r="I108" s="52">
        <v>3</v>
      </c>
      <c r="J108" s="52">
        <v>1</v>
      </c>
      <c r="K108" s="52">
        <v>0</v>
      </c>
      <c r="L108" s="52">
        <v>0</v>
      </c>
      <c r="M108" s="52">
        <v>9</v>
      </c>
      <c r="N108" s="52">
        <f t="shared" si="5"/>
        <v>450</v>
      </c>
      <c r="O108" s="288">
        <f t="shared" si="4"/>
        <v>0.6521739130434783</v>
      </c>
    </row>
    <row r="109" spans="1:15" ht="26.25" customHeight="1">
      <c r="A109" s="52">
        <v>947</v>
      </c>
      <c r="B109" s="52" t="s">
        <v>17</v>
      </c>
      <c r="C109" s="51" t="s">
        <v>96</v>
      </c>
      <c r="D109" s="52">
        <v>476</v>
      </c>
      <c r="E109" s="52">
        <v>147</v>
      </c>
      <c r="F109" s="52">
        <v>157</v>
      </c>
      <c r="G109" s="52">
        <v>8</v>
      </c>
      <c r="H109" s="52">
        <v>6</v>
      </c>
      <c r="I109" s="52">
        <v>2</v>
      </c>
      <c r="J109" s="52">
        <v>1</v>
      </c>
      <c r="K109" s="52">
        <v>0</v>
      </c>
      <c r="L109" s="52">
        <v>0</v>
      </c>
      <c r="M109" s="52">
        <v>0</v>
      </c>
      <c r="N109" s="52">
        <f t="shared" si="5"/>
        <v>321</v>
      </c>
      <c r="O109" s="288">
        <f t="shared" si="4"/>
        <v>0.6743697478991597</v>
      </c>
    </row>
    <row r="110" spans="1:15" ht="26.25" customHeight="1">
      <c r="A110" s="52">
        <v>947</v>
      </c>
      <c r="B110" s="52" t="s">
        <v>18</v>
      </c>
      <c r="C110" s="51" t="s">
        <v>96</v>
      </c>
      <c r="D110" s="52">
        <v>476</v>
      </c>
      <c r="E110" s="52">
        <v>153</v>
      </c>
      <c r="F110" s="52">
        <v>159</v>
      </c>
      <c r="G110" s="52">
        <v>14</v>
      </c>
      <c r="H110" s="52">
        <v>3</v>
      </c>
      <c r="I110" s="52">
        <v>1</v>
      </c>
      <c r="J110" s="52">
        <v>2</v>
      </c>
      <c r="K110" s="52">
        <v>0</v>
      </c>
      <c r="L110" s="52">
        <v>0</v>
      </c>
      <c r="M110" s="52">
        <v>5</v>
      </c>
      <c r="N110" s="52">
        <f t="shared" si="5"/>
        <v>337</v>
      </c>
      <c r="O110" s="288">
        <f t="shared" si="4"/>
        <v>0.707983193277311</v>
      </c>
    </row>
    <row r="111" spans="1:15" ht="26.25" customHeight="1">
      <c r="A111" s="52">
        <v>948</v>
      </c>
      <c r="B111" s="52" t="s">
        <v>17</v>
      </c>
      <c r="C111" s="51" t="s">
        <v>96</v>
      </c>
      <c r="D111" s="52">
        <v>591</v>
      </c>
      <c r="E111" s="52">
        <v>196</v>
      </c>
      <c r="F111" s="52">
        <v>185</v>
      </c>
      <c r="G111" s="52">
        <v>9</v>
      </c>
      <c r="H111" s="52">
        <v>4</v>
      </c>
      <c r="I111" s="52">
        <v>3</v>
      </c>
      <c r="J111" s="52">
        <v>0</v>
      </c>
      <c r="K111" s="52">
        <v>0</v>
      </c>
      <c r="L111" s="52">
        <v>0</v>
      </c>
      <c r="M111" s="52">
        <v>9</v>
      </c>
      <c r="N111" s="52">
        <f t="shared" si="5"/>
        <v>406</v>
      </c>
      <c r="O111" s="288">
        <f t="shared" si="4"/>
        <v>0.6869712351945855</v>
      </c>
    </row>
    <row r="112" spans="1:15" ht="26.25" customHeight="1">
      <c r="A112" s="52">
        <v>948</v>
      </c>
      <c r="B112" s="52" t="s">
        <v>18</v>
      </c>
      <c r="C112" s="51" t="s">
        <v>96</v>
      </c>
      <c r="D112" s="52">
        <v>592</v>
      </c>
      <c r="E112" s="52">
        <v>169</v>
      </c>
      <c r="F112" s="52">
        <v>216</v>
      </c>
      <c r="G112" s="52">
        <v>11</v>
      </c>
      <c r="H112" s="52">
        <v>3</v>
      </c>
      <c r="I112" s="52">
        <v>1</v>
      </c>
      <c r="J112" s="52">
        <v>4</v>
      </c>
      <c r="K112" s="52">
        <v>0</v>
      </c>
      <c r="L112" s="52">
        <v>0</v>
      </c>
      <c r="M112" s="52">
        <v>12</v>
      </c>
      <c r="N112" s="52">
        <f t="shared" si="5"/>
        <v>416</v>
      </c>
      <c r="O112" s="288">
        <f t="shared" si="4"/>
        <v>0.7027027027027027</v>
      </c>
    </row>
    <row r="113" spans="1:15" ht="26.25" customHeight="1">
      <c r="A113" s="52">
        <v>949</v>
      </c>
      <c r="B113" s="52" t="s">
        <v>17</v>
      </c>
      <c r="C113" s="51" t="s">
        <v>96</v>
      </c>
      <c r="D113" s="52">
        <v>668</v>
      </c>
      <c r="E113" s="52">
        <v>238</v>
      </c>
      <c r="F113" s="52">
        <v>210</v>
      </c>
      <c r="G113" s="52">
        <v>5</v>
      </c>
      <c r="H113" s="52">
        <v>3</v>
      </c>
      <c r="I113" s="52">
        <v>1</v>
      </c>
      <c r="J113" s="52">
        <v>0</v>
      </c>
      <c r="K113" s="52">
        <v>0</v>
      </c>
      <c r="L113" s="52">
        <v>0</v>
      </c>
      <c r="M113" s="52">
        <v>11</v>
      </c>
      <c r="N113" s="52">
        <f t="shared" si="5"/>
        <v>468</v>
      </c>
      <c r="O113" s="288">
        <f t="shared" si="4"/>
        <v>0.7005988023952096</v>
      </c>
    </row>
    <row r="114" spans="1:15" ht="26.25" customHeight="1">
      <c r="A114" s="52">
        <v>949</v>
      </c>
      <c r="B114" s="52" t="s">
        <v>18</v>
      </c>
      <c r="C114" s="51" t="s">
        <v>96</v>
      </c>
      <c r="D114" s="52">
        <v>668</v>
      </c>
      <c r="E114" s="52">
        <v>217</v>
      </c>
      <c r="F114" s="52">
        <v>191</v>
      </c>
      <c r="G114" s="52">
        <v>7</v>
      </c>
      <c r="H114" s="52">
        <v>8</v>
      </c>
      <c r="I114" s="52">
        <v>4</v>
      </c>
      <c r="J114" s="52">
        <v>4</v>
      </c>
      <c r="K114" s="52">
        <v>0</v>
      </c>
      <c r="L114" s="52">
        <v>0</v>
      </c>
      <c r="M114" s="52">
        <v>9</v>
      </c>
      <c r="N114" s="52">
        <f t="shared" si="5"/>
        <v>440</v>
      </c>
      <c r="O114" s="288">
        <f t="shared" si="4"/>
        <v>0.6586826347305389</v>
      </c>
    </row>
    <row r="115" spans="1:15" ht="26.25" customHeight="1">
      <c r="A115" s="52">
        <v>950</v>
      </c>
      <c r="B115" s="52" t="s">
        <v>17</v>
      </c>
      <c r="C115" s="51" t="s">
        <v>96</v>
      </c>
      <c r="D115" s="52">
        <v>564</v>
      </c>
      <c r="E115" s="52">
        <v>167</v>
      </c>
      <c r="F115" s="52">
        <v>182</v>
      </c>
      <c r="G115" s="52">
        <v>8</v>
      </c>
      <c r="H115" s="52">
        <v>13</v>
      </c>
      <c r="I115" s="52">
        <v>5</v>
      </c>
      <c r="J115" s="52">
        <v>0</v>
      </c>
      <c r="K115" s="52">
        <v>0</v>
      </c>
      <c r="L115" s="52">
        <v>0</v>
      </c>
      <c r="M115" s="52">
        <v>20</v>
      </c>
      <c r="N115" s="52">
        <f t="shared" si="5"/>
        <v>395</v>
      </c>
      <c r="O115" s="288">
        <f t="shared" si="4"/>
        <v>0.700354609929078</v>
      </c>
    </row>
    <row r="116" spans="1:15" ht="26.25" customHeight="1">
      <c r="A116" s="100">
        <v>950</v>
      </c>
      <c r="B116" s="100" t="s">
        <v>18</v>
      </c>
      <c r="C116" s="98" t="s">
        <v>96</v>
      </c>
      <c r="D116" s="100">
        <v>565</v>
      </c>
      <c r="E116" s="52">
        <v>215</v>
      </c>
      <c r="F116" s="52">
        <v>170</v>
      </c>
      <c r="G116" s="52">
        <v>7</v>
      </c>
      <c r="H116" s="52">
        <v>6</v>
      </c>
      <c r="I116" s="52">
        <v>4</v>
      </c>
      <c r="J116" s="52">
        <v>2</v>
      </c>
      <c r="K116" s="52">
        <v>0</v>
      </c>
      <c r="L116" s="52">
        <v>0</v>
      </c>
      <c r="M116" s="52">
        <v>0</v>
      </c>
      <c r="N116" s="52">
        <f t="shared" si="5"/>
        <v>404</v>
      </c>
      <c r="O116" s="288">
        <f t="shared" si="4"/>
        <v>0.7150442477876107</v>
      </c>
    </row>
    <row r="117" spans="1:15" ht="26.25" customHeight="1">
      <c r="A117" s="100">
        <v>951</v>
      </c>
      <c r="B117" s="100" t="s">
        <v>17</v>
      </c>
      <c r="C117" s="98" t="s">
        <v>96</v>
      </c>
      <c r="D117" s="100">
        <v>440</v>
      </c>
      <c r="E117" s="52">
        <v>173</v>
      </c>
      <c r="F117" s="52">
        <v>105</v>
      </c>
      <c r="G117" s="52">
        <v>5</v>
      </c>
      <c r="H117" s="52">
        <v>11</v>
      </c>
      <c r="I117" s="52">
        <v>4</v>
      </c>
      <c r="J117" s="52">
        <v>0</v>
      </c>
      <c r="K117" s="52">
        <v>0</v>
      </c>
      <c r="L117" s="52">
        <v>0</v>
      </c>
      <c r="M117" s="52">
        <v>3</v>
      </c>
      <c r="N117" s="52">
        <f t="shared" si="5"/>
        <v>301</v>
      </c>
      <c r="O117" s="288">
        <f t="shared" si="4"/>
        <v>0.6840909090909091</v>
      </c>
    </row>
    <row r="118" spans="1:15" ht="26.25" customHeight="1">
      <c r="A118" s="100">
        <v>951</v>
      </c>
      <c r="B118" s="100" t="s">
        <v>18</v>
      </c>
      <c r="C118" s="98" t="s">
        <v>96</v>
      </c>
      <c r="D118" s="100">
        <v>440</v>
      </c>
      <c r="E118" s="52">
        <v>177</v>
      </c>
      <c r="F118" s="52">
        <v>135</v>
      </c>
      <c r="G118" s="52">
        <v>6</v>
      </c>
      <c r="H118" s="52">
        <v>2</v>
      </c>
      <c r="I118" s="52">
        <v>4</v>
      </c>
      <c r="J118" s="52">
        <v>0</v>
      </c>
      <c r="K118" s="52">
        <v>0</v>
      </c>
      <c r="L118" s="52">
        <v>0</v>
      </c>
      <c r="M118" s="52">
        <v>1</v>
      </c>
      <c r="N118" s="52">
        <f t="shared" si="5"/>
        <v>325</v>
      </c>
      <c r="O118" s="288">
        <f t="shared" si="4"/>
        <v>0.7386363636363636</v>
      </c>
    </row>
    <row r="119" spans="1:15" ht="26.25" customHeight="1">
      <c r="A119" s="100">
        <v>952</v>
      </c>
      <c r="B119" s="100" t="s">
        <v>17</v>
      </c>
      <c r="C119" s="98" t="s">
        <v>96</v>
      </c>
      <c r="D119" s="100">
        <v>569</v>
      </c>
      <c r="E119" s="52">
        <v>215</v>
      </c>
      <c r="F119" s="52">
        <v>152</v>
      </c>
      <c r="G119" s="52">
        <v>5</v>
      </c>
      <c r="H119" s="52">
        <v>3</v>
      </c>
      <c r="I119" s="52">
        <v>1</v>
      </c>
      <c r="J119" s="52">
        <v>1</v>
      </c>
      <c r="K119" s="52">
        <v>0</v>
      </c>
      <c r="L119" s="52">
        <v>0</v>
      </c>
      <c r="M119" s="52">
        <v>6</v>
      </c>
      <c r="N119" s="52">
        <f t="shared" si="5"/>
        <v>383</v>
      </c>
      <c r="O119" s="288">
        <f t="shared" si="4"/>
        <v>0.6731107205623902</v>
      </c>
    </row>
    <row r="120" spans="1:15" ht="26.25" customHeight="1">
      <c r="A120" s="100">
        <v>952</v>
      </c>
      <c r="B120" s="100" t="s">
        <v>18</v>
      </c>
      <c r="C120" s="98" t="s">
        <v>96</v>
      </c>
      <c r="D120" s="100">
        <v>570</v>
      </c>
      <c r="E120" s="52">
        <v>237</v>
      </c>
      <c r="F120" s="52">
        <v>109</v>
      </c>
      <c r="G120" s="52">
        <v>11</v>
      </c>
      <c r="H120" s="52">
        <v>4</v>
      </c>
      <c r="I120" s="52">
        <v>5</v>
      </c>
      <c r="J120" s="52">
        <v>1</v>
      </c>
      <c r="K120" s="52">
        <v>0</v>
      </c>
      <c r="L120" s="52">
        <v>0</v>
      </c>
      <c r="M120" s="52">
        <v>6</v>
      </c>
      <c r="N120" s="52">
        <f t="shared" si="5"/>
        <v>373</v>
      </c>
      <c r="O120" s="288">
        <f t="shared" si="4"/>
        <v>0.6543859649122807</v>
      </c>
    </row>
    <row r="121" spans="1:15" ht="26.25" customHeight="1">
      <c r="A121" s="100">
        <v>953</v>
      </c>
      <c r="B121" s="100" t="s">
        <v>17</v>
      </c>
      <c r="C121" s="98" t="s">
        <v>96</v>
      </c>
      <c r="D121" s="100">
        <v>607</v>
      </c>
      <c r="E121" s="52">
        <v>202</v>
      </c>
      <c r="F121" s="52">
        <v>173</v>
      </c>
      <c r="G121" s="52">
        <v>7</v>
      </c>
      <c r="H121" s="52">
        <v>2</v>
      </c>
      <c r="I121" s="52">
        <v>2</v>
      </c>
      <c r="J121" s="52">
        <v>1</v>
      </c>
      <c r="K121" s="52">
        <v>0</v>
      </c>
      <c r="L121" s="52">
        <v>0</v>
      </c>
      <c r="M121" s="52">
        <v>15</v>
      </c>
      <c r="N121" s="52">
        <f t="shared" si="5"/>
        <v>402</v>
      </c>
      <c r="O121" s="288">
        <f t="shared" si="4"/>
        <v>0.6622734761120264</v>
      </c>
    </row>
    <row r="122" spans="1:15" ht="26.25" customHeight="1">
      <c r="A122" s="100">
        <v>953</v>
      </c>
      <c r="B122" s="100" t="s">
        <v>18</v>
      </c>
      <c r="C122" s="98" t="s">
        <v>96</v>
      </c>
      <c r="D122" s="100">
        <v>608</v>
      </c>
      <c r="E122" s="52">
        <v>200</v>
      </c>
      <c r="F122" s="52">
        <v>168</v>
      </c>
      <c r="G122" s="52">
        <v>7</v>
      </c>
      <c r="H122" s="52">
        <v>0</v>
      </c>
      <c r="I122" s="52">
        <v>1</v>
      </c>
      <c r="J122" s="52">
        <v>1</v>
      </c>
      <c r="K122" s="52">
        <v>0</v>
      </c>
      <c r="L122" s="52">
        <v>0</v>
      </c>
      <c r="M122" s="52">
        <v>11</v>
      </c>
      <c r="N122" s="52">
        <f t="shared" si="5"/>
        <v>388</v>
      </c>
      <c r="O122" s="288">
        <f t="shared" si="4"/>
        <v>0.6381578947368421</v>
      </c>
    </row>
    <row r="123" spans="1:15" ht="26.25" customHeight="1">
      <c r="A123" s="100">
        <v>954</v>
      </c>
      <c r="B123" s="100" t="s">
        <v>17</v>
      </c>
      <c r="C123" s="98" t="s">
        <v>96</v>
      </c>
      <c r="D123" s="100">
        <v>717</v>
      </c>
      <c r="E123" s="52">
        <v>281</v>
      </c>
      <c r="F123" s="52">
        <v>176</v>
      </c>
      <c r="G123" s="52">
        <v>3</v>
      </c>
      <c r="H123" s="52">
        <v>7</v>
      </c>
      <c r="I123" s="52">
        <v>7</v>
      </c>
      <c r="J123" s="52">
        <v>1</v>
      </c>
      <c r="K123" s="52">
        <v>0</v>
      </c>
      <c r="L123" s="52">
        <v>0</v>
      </c>
      <c r="M123" s="52">
        <v>1</v>
      </c>
      <c r="N123" s="52">
        <f t="shared" si="5"/>
        <v>476</v>
      </c>
      <c r="O123" s="288">
        <f t="shared" si="4"/>
        <v>0.6638772663877266</v>
      </c>
    </row>
    <row r="124" spans="1:15" ht="26.25" customHeight="1">
      <c r="A124" s="100">
        <v>954</v>
      </c>
      <c r="B124" s="100" t="s">
        <v>18</v>
      </c>
      <c r="C124" s="98" t="s">
        <v>96</v>
      </c>
      <c r="D124" s="100">
        <v>718</v>
      </c>
      <c r="E124" s="52">
        <v>262</v>
      </c>
      <c r="F124" s="52">
        <v>180</v>
      </c>
      <c r="G124" s="52">
        <v>8</v>
      </c>
      <c r="H124" s="52">
        <v>10</v>
      </c>
      <c r="I124" s="52">
        <v>9</v>
      </c>
      <c r="J124" s="52">
        <v>0</v>
      </c>
      <c r="K124" s="52">
        <v>0</v>
      </c>
      <c r="L124" s="52">
        <v>0</v>
      </c>
      <c r="M124" s="52">
        <v>12</v>
      </c>
      <c r="N124" s="52">
        <f t="shared" si="5"/>
        <v>481</v>
      </c>
      <c r="O124" s="288">
        <f t="shared" si="4"/>
        <v>0.66991643454039</v>
      </c>
    </row>
    <row r="125" spans="1:15" ht="26.25" customHeight="1">
      <c r="A125" s="100">
        <v>955</v>
      </c>
      <c r="B125" s="100" t="s">
        <v>17</v>
      </c>
      <c r="C125" s="98" t="s">
        <v>96</v>
      </c>
      <c r="D125" s="100">
        <v>633</v>
      </c>
      <c r="E125" s="52">
        <v>245</v>
      </c>
      <c r="F125" s="52">
        <v>161</v>
      </c>
      <c r="G125" s="52">
        <v>4</v>
      </c>
      <c r="H125" s="52">
        <v>3</v>
      </c>
      <c r="I125" s="52">
        <v>5</v>
      </c>
      <c r="J125" s="52">
        <v>0</v>
      </c>
      <c r="K125" s="52">
        <v>0</v>
      </c>
      <c r="L125" s="52">
        <v>0</v>
      </c>
      <c r="M125" s="52">
        <v>9</v>
      </c>
      <c r="N125" s="52">
        <f t="shared" si="5"/>
        <v>427</v>
      </c>
      <c r="O125" s="288">
        <f t="shared" si="4"/>
        <v>0.674565560821485</v>
      </c>
    </row>
    <row r="126" spans="1:15" ht="26.25" customHeight="1">
      <c r="A126" s="100">
        <v>955</v>
      </c>
      <c r="B126" s="100" t="s">
        <v>18</v>
      </c>
      <c r="C126" s="98" t="s">
        <v>96</v>
      </c>
      <c r="D126" s="100">
        <v>634</v>
      </c>
      <c r="E126" s="52">
        <v>212</v>
      </c>
      <c r="F126" s="52">
        <v>183</v>
      </c>
      <c r="G126" s="52">
        <v>6</v>
      </c>
      <c r="H126" s="52">
        <v>4</v>
      </c>
      <c r="I126" s="52">
        <v>1</v>
      </c>
      <c r="J126" s="52">
        <v>0</v>
      </c>
      <c r="K126" s="52">
        <v>0</v>
      </c>
      <c r="L126" s="52">
        <v>0</v>
      </c>
      <c r="M126" s="52">
        <v>10</v>
      </c>
      <c r="N126" s="52">
        <f t="shared" si="5"/>
        <v>416</v>
      </c>
      <c r="O126" s="288">
        <f t="shared" si="4"/>
        <v>0.6561514195583596</v>
      </c>
    </row>
    <row r="127" spans="1:15" ht="26.25" customHeight="1">
      <c r="A127" s="100">
        <v>956</v>
      </c>
      <c r="B127" s="100" t="s">
        <v>17</v>
      </c>
      <c r="C127" s="98" t="s">
        <v>96</v>
      </c>
      <c r="D127" s="100">
        <v>541</v>
      </c>
      <c r="E127" s="52">
        <v>174</v>
      </c>
      <c r="F127" s="52">
        <v>160</v>
      </c>
      <c r="G127" s="52">
        <v>10</v>
      </c>
      <c r="H127" s="52">
        <v>4</v>
      </c>
      <c r="I127" s="52">
        <v>3</v>
      </c>
      <c r="J127" s="52">
        <v>0</v>
      </c>
      <c r="K127" s="52">
        <v>0</v>
      </c>
      <c r="L127" s="52">
        <v>0</v>
      </c>
      <c r="M127" s="52">
        <v>9</v>
      </c>
      <c r="N127" s="52">
        <f t="shared" si="5"/>
        <v>360</v>
      </c>
      <c r="O127" s="288">
        <f t="shared" si="4"/>
        <v>0.6654343807763401</v>
      </c>
    </row>
    <row r="128" spans="1:15" ht="26.25" customHeight="1">
      <c r="A128" s="100">
        <v>956</v>
      </c>
      <c r="B128" s="100" t="s">
        <v>18</v>
      </c>
      <c r="C128" s="98" t="s">
        <v>96</v>
      </c>
      <c r="D128" s="100">
        <v>542</v>
      </c>
      <c r="E128" s="52">
        <v>176</v>
      </c>
      <c r="F128" s="52">
        <v>179</v>
      </c>
      <c r="G128" s="52">
        <v>5</v>
      </c>
      <c r="H128" s="52">
        <v>5</v>
      </c>
      <c r="I128" s="52">
        <v>0</v>
      </c>
      <c r="J128" s="52">
        <v>2</v>
      </c>
      <c r="K128" s="52">
        <v>0</v>
      </c>
      <c r="L128" s="52">
        <v>0</v>
      </c>
      <c r="M128" s="52">
        <v>0</v>
      </c>
      <c r="N128" s="52">
        <f t="shared" si="5"/>
        <v>367</v>
      </c>
      <c r="O128" s="288">
        <f t="shared" si="4"/>
        <v>0.6771217712177122</v>
      </c>
    </row>
    <row r="129" spans="1:15" ht="26.25" customHeight="1">
      <c r="A129" s="100">
        <v>957</v>
      </c>
      <c r="B129" s="100" t="s">
        <v>17</v>
      </c>
      <c r="C129" s="98" t="s">
        <v>96</v>
      </c>
      <c r="D129" s="100">
        <v>736</v>
      </c>
      <c r="E129" s="52">
        <v>248</v>
      </c>
      <c r="F129" s="52">
        <v>174</v>
      </c>
      <c r="G129" s="52">
        <v>13</v>
      </c>
      <c r="H129" s="52">
        <v>7</v>
      </c>
      <c r="I129" s="52">
        <v>5</v>
      </c>
      <c r="J129" s="52">
        <v>0</v>
      </c>
      <c r="K129" s="52">
        <v>0</v>
      </c>
      <c r="L129" s="52">
        <v>0</v>
      </c>
      <c r="M129" s="52">
        <v>17</v>
      </c>
      <c r="N129" s="52">
        <f t="shared" si="5"/>
        <v>464</v>
      </c>
      <c r="O129" s="288">
        <f t="shared" si="4"/>
        <v>0.6304347826086957</v>
      </c>
    </row>
    <row r="130" spans="1:15" ht="26.25" customHeight="1">
      <c r="A130" s="100">
        <v>958</v>
      </c>
      <c r="B130" s="100" t="s">
        <v>17</v>
      </c>
      <c r="C130" s="98" t="s">
        <v>96</v>
      </c>
      <c r="D130" s="100">
        <v>457</v>
      </c>
      <c r="E130" s="52">
        <v>151</v>
      </c>
      <c r="F130" s="52">
        <v>159</v>
      </c>
      <c r="G130" s="52">
        <v>5</v>
      </c>
      <c r="H130" s="52">
        <v>1</v>
      </c>
      <c r="I130" s="52">
        <v>0</v>
      </c>
      <c r="J130" s="52">
        <v>0</v>
      </c>
      <c r="K130" s="52">
        <v>0</v>
      </c>
      <c r="L130" s="52">
        <v>0</v>
      </c>
      <c r="M130" s="52">
        <v>7</v>
      </c>
      <c r="N130" s="52">
        <f t="shared" si="5"/>
        <v>323</v>
      </c>
      <c r="O130" s="288">
        <f t="shared" si="4"/>
        <v>0.7067833698030634</v>
      </c>
    </row>
    <row r="131" spans="1:15" ht="26.25" customHeight="1">
      <c r="A131" s="100">
        <v>958</v>
      </c>
      <c r="B131" s="100" t="s">
        <v>18</v>
      </c>
      <c r="C131" s="98" t="s">
        <v>96</v>
      </c>
      <c r="D131" s="100">
        <v>458</v>
      </c>
      <c r="E131" s="52">
        <v>130</v>
      </c>
      <c r="F131" s="52">
        <v>177</v>
      </c>
      <c r="G131" s="52">
        <v>5</v>
      </c>
      <c r="H131" s="52">
        <v>2</v>
      </c>
      <c r="I131" s="52">
        <v>0</v>
      </c>
      <c r="J131" s="52">
        <v>1</v>
      </c>
      <c r="K131" s="52">
        <v>0</v>
      </c>
      <c r="L131" s="52">
        <v>0</v>
      </c>
      <c r="M131" s="52">
        <v>10</v>
      </c>
      <c r="N131" s="52">
        <f t="shared" si="5"/>
        <v>325</v>
      </c>
      <c r="O131" s="288">
        <f t="shared" si="4"/>
        <v>0.7096069868995634</v>
      </c>
    </row>
    <row r="132" spans="1:15" ht="26.25" customHeight="1">
      <c r="A132" s="100">
        <v>959</v>
      </c>
      <c r="B132" s="100" t="s">
        <v>17</v>
      </c>
      <c r="C132" s="98" t="s">
        <v>96</v>
      </c>
      <c r="D132" s="100">
        <v>704</v>
      </c>
      <c r="E132" s="52">
        <v>204</v>
      </c>
      <c r="F132" s="52">
        <v>282</v>
      </c>
      <c r="G132" s="52">
        <v>6</v>
      </c>
      <c r="H132" s="52">
        <v>3</v>
      </c>
      <c r="I132" s="52">
        <v>2</v>
      </c>
      <c r="J132" s="52">
        <v>1</v>
      </c>
      <c r="K132" s="52">
        <v>0</v>
      </c>
      <c r="L132" s="52">
        <v>0</v>
      </c>
      <c r="M132" s="52">
        <v>11</v>
      </c>
      <c r="N132" s="52">
        <f t="shared" si="5"/>
        <v>509</v>
      </c>
      <c r="O132" s="288">
        <f t="shared" si="4"/>
        <v>0.7230113636363636</v>
      </c>
    </row>
    <row r="133" spans="1:15" ht="26.25" customHeight="1">
      <c r="A133" s="100">
        <v>959</v>
      </c>
      <c r="B133" s="100" t="s">
        <v>18</v>
      </c>
      <c r="C133" s="98" t="s">
        <v>96</v>
      </c>
      <c r="D133" s="100">
        <v>704</v>
      </c>
      <c r="E133" s="52">
        <v>260</v>
      </c>
      <c r="F133" s="52">
        <v>240</v>
      </c>
      <c r="G133" s="52">
        <v>4</v>
      </c>
      <c r="H133" s="52">
        <v>2</v>
      </c>
      <c r="I133" s="52">
        <v>3</v>
      </c>
      <c r="J133" s="52">
        <v>2</v>
      </c>
      <c r="K133" s="52">
        <v>0</v>
      </c>
      <c r="L133" s="52">
        <v>0</v>
      </c>
      <c r="M133" s="52">
        <v>12</v>
      </c>
      <c r="N133" s="52">
        <f t="shared" si="5"/>
        <v>523</v>
      </c>
      <c r="O133" s="288">
        <f t="shared" si="4"/>
        <v>0.7428977272727273</v>
      </c>
    </row>
    <row r="134" spans="1:15" ht="26.25" customHeight="1">
      <c r="A134" s="100">
        <v>960</v>
      </c>
      <c r="B134" s="100" t="s">
        <v>17</v>
      </c>
      <c r="C134" s="98" t="s">
        <v>96</v>
      </c>
      <c r="D134" s="100">
        <v>560</v>
      </c>
      <c r="E134" s="52">
        <v>210</v>
      </c>
      <c r="F134" s="52">
        <v>157</v>
      </c>
      <c r="G134" s="52">
        <v>5</v>
      </c>
      <c r="H134" s="52">
        <v>3</v>
      </c>
      <c r="I134" s="52">
        <v>1</v>
      </c>
      <c r="J134" s="52">
        <v>0</v>
      </c>
      <c r="K134" s="52">
        <v>0</v>
      </c>
      <c r="L134" s="52">
        <v>0</v>
      </c>
      <c r="M134" s="52">
        <v>6</v>
      </c>
      <c r="N134" s="52">
        <f t="shared" si="5"/>
        <v>382</v>
      </c>
      <c r="O134" s="288">
        <f t="shared" si="4"/>
        <v>0.6821428571428572</v>
      </c>
    </row>
    <row r="135" spans="1:15" ht="26.25" customHeight="1">
      <c r="A135" s="100">
        <v>960</v>
      </c>
      <c r="B135" s="100" t="s">
        <v>20</v>
      </c>
      <c r="C135" s="98" t="s">
        <v>96</v>
      </c>
      <c r="D135" s="100">
        <v>86</v>
      </c>
      <c r="E135" s="52">
        <v>79</v>
      </c>
      <c r="F135" s="52">
        <v>5</v>
      </c>
      <c r="G135" s="52">
        <v>1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2</v>
      </c>
      <c r="N135" s="52">
        <f t="shared" si="5"/>
        <v>87</v>
      </c>
      <c r="O135" s="288">
        <f t="shared" si="4"/>
        <v>1.0116279069767442</v>
      </c>
    </row>
    <row r="136" spans="1:15" ht="26.25" customHeight="1">
      <c r="A136" s="52">
        <v>961</v>
      </c>
      <c r="B136" s="52" t="s">
        <v>17</v>
      </c>
      <c r="C136" s="51" t="s">
        <v>96</v>
      </c>
      <c r="D136" s="52">
        <v>708</v>
      </c>
      <c r="E136" s="52">
        <v>253</v>
      </c>
      <c r="F136" s="52">
        <v>226</v>
      </c>
      <c r="G136" s="52">
        <v>11</v>
      </c>
      <c r="H136" s="52">
        <v>2</v>
      </c>
      <c r="I136" s="52">
        <v>1</v>
      </c>
      <c r="J136" s="52">
        <v>0</v>
      </c>
      <c r="K136" s="52">
        <v>0</v>
      </c>
      <c r="L136" s="52">
        <v>0</v>
      </c>
      <c r="M136" s="52">
        <v>12</v>
      </c>
      <c r="N136" s="52">
        <f aca="true" t="shared" si="6" ref="N136:N156">SUM(E136:M136)</f>
        <v>505</v>
      </c>
      <c r="O136" s="288">
        <f t="shared" si="4"/>
        <v>0.713276836158192</v>
      </c>
    </row>
    <row r="137" spans="1:15" ht="26.25" customHeight="1">
      <c r="A137" s="52">
        <v>962</v>
      </c>
      <c r="B137" s="52" t="s">
        <v>17</v>
      </c>
      <c r="C137" s="51" t="s">
        <v>96</v>
      </c>
      <c r="D137" s="52">
        <v>181</v>
      </c>
      <c r="E137" s="52">
        <v>103</v>
      </c>
      <c r="F137" s="52">
        <v>36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f t="shared" si="6"/>
        <v>139</v>
      </c>
      <c r="O137" s="288">
        <f aca="true" t="shared" si="7" ref="O137:O157">(N137/D137)</f>
        <v>0.7679558011049724</v>
      </c>
    </row>
    <row r="138" spans="1:15" ht="26.25" customHeight="1">
      <c r="A138" s="52">
        <v>963</v>
      </c>
      <c r="B138" s="52" t="s">
        <v>17</v>
      </c>
      <c r="C138" s="51" t="s">
        <v>96</v>
      </c>
      <c r="D138" s="52">
        <v>161</v>
      </c>
      <c r="E138" s="52">
        <v>68</v>
      </c>
      <c r="F138" s="52">
        <v>31</v>
      </c>
      <c r="G138" s="52">
        <v>2</v>
      </c>
      <c r="H138" s="52">
        <v>2</v>
      </c>
      <c r="I138" s="52">
        <v>4</v>
      </c>
      <c r="J138" s="52">
        <v>0</v>
      </c>
      <c r="K138" s="52">
        <v>0</v>
      </c>
      <c r="L138" s="52">
        <v>0</v>
      </c>
      <c r="M138" s="52">
        <v>0</v>
      </c>
      <c r="N138" s="52">
        <f t="shared" si="6"/>
        <v>107</v>
      </c>
      <c r="O138" s="288">
        <f t="shared" si="7"/>
        <v>0.6645962732919255</v>
      </c>
    </row>
    <row r="139" spans="1:15" ht="26.25" customHeight="1">
      <c r="A139" s="52">
        <v>964</v>
      </c>
      <c r="B139" s="52" t="s">
        <v>17</v>
      </c>
      <c r="C139" s="51" t="s">
        <v>96</v>
      </c>
      <c r="D139" s="52">
        <v>412</v>
      </c>
      <c r="E139" s="52">
        <v>136</v>
      </c>
      <c r="F139" s="52">
        <v>188</v>
      </c>
      <c r="G139" s="52">
        <v>7</v>
      </c>
      <c r="H139" s="52">
        <v>2</v>
      </c>
      <c r="I139" s="52">
        <v>0</v>
      </c>
      <c r="J139" s="52">
        <v>2</v>
      </c>
      <c r="K139" s="52">
        <v>0</v>
      </c>
      <c r="L139" s="52">
        <v>0</v>
      </c>
      <c r="M139" s="52">
        <v>9</v>
      </c>
      <c r="N139" s="52">
        <f t="shared" si="6"/>
        <v>344</v>
      </c>
      <c r="O139" s="288">
        <f t="shared" si="7"/>
        <v>0.8349514563106796</v>
      </c>
    </row>
    <row r="140" spans="1:15" ht="26.25" customHeight="1">
      <c r="A140" s="52">
        <v>964</v>
      </c>
      <c r="B140" s="52" t="s">
        <v>18</v>
      </c>
      <c r="C140" s="51" t="s">
        <v>96</v>
      </c>
      <c r="D140" s="52">
        <v>413</v>
      </c>
      <c r="E140" s="52">
        <v>112</v>
      </c>
      <c r="F140" s="52">
        <v>192</v>
      </c>
      <c r="G140" s="52">
        <v>9</v>
      </c>
      <c r="H140" s="52">
        <v>1</v>
      </c>
      <c r="I140" s="52">
        <v>0</v>
      </c>
      <c r="J140" s="52">
        <v>0</v>
      </c>
      <c r="K140" s="52">
        <v>0</v>
      </c>
      <c r="L140" s="52">
        <v>0</v>
      </c>
      <c r="M140" s="52">
        <v>6</v>
      </c>
      <c r="N140" s="52">
        <f t="shared" si="6"/>
        <v>320</v>
      </c>
      <c r="O140" s="288">
        <f t="shared" si="7"/>
        <v>0.774818401937046</v>
      </c>
    </row>
    <row r="141" spans="1:15" ht="26.25" customHeight="1">
      <c r="A141" s="52">
        <v>965</v>
      </c>
      <c r="B141" s="52" t="s">
        <v>17</v>
      </c>
      <c r="C141" s="51" t="s">
        <v>96</v>
      </c>
      <c r="D141" s="52">
        <v>421</v>
      </c>
      <c r="E141" s="52">
        <v>123</v>
      </c>
      <c r="F141" s="52">
        <v>193</v>
      </c>
      <c r="G141" s="52">
        <v>2</v>
      </c>
      <c r="H141" s="52">
        <v>2</v>
      </c>
      <c r="I141" s="52">
        <v>6</v>
      </c>
      <c r="J141" s="52">
        <v>1</v>
      </c>
      <c r="K141" s="52">
        <v>0</v>
      </c>
      <c r="L141" s="52">
        <v>0</v>
      </c>
      <c r="M141" s="52">
        <v>16</v>
      </c>
      <c r="N141" s="52">
        <f t="shared" si="6"/>
        <v>343</v>
      </c>
      <c r="O141" s="288">
        <f t="shared" si="7"/>
        <v>0.8147268408551069</v>
      </c>
    </row>
    <row r="142" spans="1:15" ht="26.25" customHeight="1">
      <c r="A142" s="52">
        <v>966</v>
      </c>
      <c r="B142" s="52" t="s">
        <v>17</v>
      </c>
      <c r="C142" s="51" t="s">
        <v>96</v>
      </c>
      <c r="D142" s="52">
        <v>573</v>
      </c>
      <c r="E142" s="52">
        <v>215</v>
      </c>
      <c r="F142" s="52">
        <v>187</v>
      </c>
      <c r="G142" s="52">
        <v>4</v>
      </c>
      <c r="H142" s="52">
        <v>0</v>
      </c>
      <c r="I142" s="52">
        <v>2</v>
      </c>
      <c r="J142" s="52">
        <v>1</v>
      </c>
      <c r="K142" s="52">
        <v>0</v>
      </c>
      <c r="L142" s="52">
        <v>0</v>
      </c>
      <c r="M142" s="52">
        <v>13</v>
      </c>
      <c r="N142" s="52">
        <f t="shared" si="6"/>
        <v>422</v>
      </c>
      <c r="O142" s="288">
        <f t="shared" si="7"/>
        <v>0.7364746945898778</v>
      </c>
    </row>
    <row r="143" spans="1:15" ht="26.25" customHeight="1">
      <c r="A143" s="52">
        <v>966</v>
      </c>
      <c r="B143" s="52" t="s">
        <v>18</v>
      </c>
      <c r="C143" s="51" t="s">
        <v>96</v>
      </c>
      <c r="D143" s="52">
        <v>574</v>
      </c>
      <c r="E143" s="52">
        <v>216</v>
      </c>
      <c r="F143" s="52">
        <v>188</v>
      </c>
      <c r="G143" s="52">
        <v>4</v>
      </c>
      <c r="H143" s="52">
        <v>4</v>
      </c>
      <c r="I143" s="52">
        <v>1</v>
      </c>
      <c r="J143" s="52">
        <v>1</v>
      </c>
      <c r="K143" s="52">
        <v>0</v>
      </c>
      <c r="L143" s="52">
        <v>0</v>
      </c>
      <c r="M143" s="52">
        <v>5</v>
      </c>
      <c r="N143" s="52">
        <f t="shared" si="6"/>
        <v>419</v>
      </c>
      <c r="O143" s="288">
        <f t="shared" si="7"/>
        <v>0.7299651567944251</v>
      </c>
    </row>
    <row r="144" spans="1:15" ht="26.25" customHeight="1">
      <c r="A144" s="52">
        <v>967</v>
      </c>
      <c r="B144" s="52" t="s">
        <v>17</v>
      </c>
      <c r="C144" s="51" t="s">
        <v>96</v>
      </c>
      <c r="D144" s="52">
        <v>388</v>
      </c>
      <c r="E144" s="52">
        <v>102</v>
      </c>
      <c r="F144" s="52">
        <v>154</v>
      </c>
      <c r="G144" s="52">
        <v>0</v>
      </c>
      <c r="H144" s="52">
        <v>2</v>
      </c>
      <c r="I144" s="52">
        <v>0</v>
      </c>
      <c r="J144" s="52">
        <v>0</v>
      </c>
      <c r="K144" s="52">
        <v>0</v>
      </c>
      <c r="L144" s="52">
        <v>0</v>
      </c>
      <c r="M144" s="52">
        <v>4</v>
      </c>
      <c r="N144" s="52">
        <f t="shared" si="6"/>
        <v>262</v>
      </c>
      <c r="O144" s="288">
        <f t="shared" si="7"/>
        <v>0.6752577319587629</v>
      </c>
    </row>
    <row r="145" spans="1:15" ht="26.25" customHeight="1">
      <c r="A145" s="52">
        <v>968</v>
      </c>
      <c r="B145" s="52" t="s">
        <v>17</v>
      </c>
      <c r="C145" s="51" t="s">
        <v>96</v>
      </c>
      <c r="D145" s="52">
        <v>462</v>
      </c>
      <c r="E145" s="52">
        <v>158</v>
      </c>
      <c r="F145" s="52">
        <v>140</v>
      </c>
      <c r="G145" s="52">
        <v>4</v>
      </c>
      <c r="H145" s="52">
        <v>0</v>
      </c>
      <c r="I145" s="52">
        <v>1</v>
      </c>
      <c r="J145" s="52">
        <v>1</v>
      </c>
      <c r="K145" s="52">
        <v>0</v>
      </c>
      <c r="L145" s="52">
        <v>0</v>
      </c>
      <c r="M145" s="52">
        <v>7</v>
      </c>
      <c r="N145" s="52">
        <f t="shared" si="6"/>
        <v>311</v>
      </c>
      <c r="O145" s="288">
        <f t="shared" si="7"/>
        <v>0.6731601731601732</v>
      </c>
    </row>
    <row r="146" spans="1:15" ht="26.25" customHeight="1">
      <c r="A146" s="52">
        <v>968</v>
      </c>
      <c r="B146" s="52" t="s">
        <v>18</v>
      </c>
      <c r="C146" s="51" t="s">
        <v>96</v>
      </c>
      <c r="D146" s="52">
        <v>462</v>
      </c>
      <c r="E146" s="52">
        <v>164</v>
      </c>
      <c r="F146" s="52">
        <v>125</v>
      </c>
      <c r="G146" s="52">
        <v>9</v>
      </c>
      <c r="H146" s="52">
        <v>1</v>
      </c>
      <c r="I146" s="52">
        <v>1</v>
      </c>
      <c r="J146" s="52">
        <v>0</v>
      </c>
      <c r="K146" s="52">
        <v>0</v>
      </c>
      <c r="L146" s="52">
        <v>0</v>
      </c>
      <c r="M146" s="52">
        <v>10</v>
      </c>
      <c r="N146" s="52">
        <f t="shared" si="6"/>
        <v>310</v>
      </c>
      <c r="O146" s="288">
        <f t="shared" si="7"/>
        <v>0.670995670995671</v>
      </c>
    </row>
    <row r="147" spans="1:15" ht="26.25" customHeight="1">
      <c r="A147" s="52">
        <v>969</v>
      </c>
      <c r="B147" s="52" t="s">
        <v>17</v>
      </c>
      <c r="C147" s="51" t="s">
        <v>96</v>
      </c>
      <c r="D147" s="52">
        <v>441</v>
      </c>
      <c r="E147" s="52">
        <v>111</v>
      </c>
      <c r="F147" s="52">
        <v>179</v>
      </c>
      <c r="G147" s="52">
        <v>6</v>
      </c>
      <c r="H147" s="52">
        <v>4</v>
      </c>
      <c r="I147" s="52">
        <v>0</v>
      </c>
      <c r="J147" s="52">
        <v>1</v>
      </c>
      <c r="K147" s="52">
        <v>0</v>
      </c>
      <c r="L147" s="52">
        <v>0</v>
      </c>
      <c r="M147" s="52">
        <v>22</v>
      </c>
      <c r="N147" s="52">
        <f t="shared" si="6"/>
        <v>323</v>
      </c>
      <c r="O147" s="288">
        <f t="shared" si="7"/>
        <v>0.7324263038548753</v>
      </c>
    </row>
    <row r="148" spans="1:15" ht="26.25" customHeight="1">
      <c r="A148" s="52">
        <v>969</v>
      </c>
      <c r="B148" s="52" t="s">
        <v>18</v>
      </c>
      <c r="C148" s="51" t="s">
        <v>96</v>
      </c>
      <c r="D148" s="52">
        <v>441</v>
      </c>
      <c r="E148" s="52">
        <v>99</v>
      </c>
      <c r="F148" s="52">
        <v>169</v>
      </c>
      <c r="G148" s="52">
        <v>6</v>
      </c>
      <c r="H148" s="52">
        <v>3</v>
      </c>
      <c r="I148" s="52">
        <v>0</v>
      </c>
      <c r="J148" s="52">
        <v>0</v>
      </c>
      <c r="K148" s="52">
        <v>0</v>
      </c>
      <c r="L148" s="52">
        <v>0</v>
      </c>
      <c r="M148" s="52">
        <v>10</v>
      </c>
      <c r="N148" s="52">
        <f t="shared" si="6"/>
        <v>287</v>
      </c>
      <c r="O148" s="288">
        <f t="shared" si="7"/>
        <v>0.6507936507936508</v>
      </c>
    </row>
    <row r="149" spans="1:15" ht="26.25" customHeight="1">
      <c r="A149" s="52">
        <v>970</v>
      </c>
      <c r="B149" s="52" t="s">
        <v>17</v>
      </c>
      <c r="C149" s="51" t="s">
        <v>96</v>
      </c>
      <c r="D149" s="52">
        <v>568</v>
      </c>
      <c r="E149" s="52">
        <v>228</v>
      </c>
      <c r="F149" s="52">
        <v>176</v>
      </c>
      <c r="G149" s="52">
        <v>6</v>
      </c>
      <c r="H149" s="52">
        <v>0</v>
      </c>
      <c r="I149" s="52">
        <v>7</v>
      </c>
      <c r="J149" s="52">
        <v>0</v>
      </c>
      <c r="K149" s="52">
        <v>0</v>
      </c>
      <c r="L149" s="52">
        <v>0</v>
      </c>
      <c r="M149" s="52">
        <v>6</v>
      </c>
      <c r="N149" s="52">
        <f t="shared" si="6"/>
        <v>423</v>
      </c>
      <c r="O149" s="288">
        <f t="shared" si="7"/>
        <v>0.7447183098591549</v>
      </c>
    </row>
    <row r="150" spans="1:15" ht="26.25" customHeight="1">
      <c r="A150" s="52">
        <v>970</v>
      </c>
      <c r="B150" s="52" t="s">
        <v>21</v>
      </c>
      <c r="C150" s="51" t="s">
        <v>96</v>
      </c>
      <c r="D150" s="52">
        <v>568</v>
      </c>
      <c r="E150" s="52">
        <v>147</v>
      </c>
      <c r="F150" s="52">
        <v>225</v>
      </c>
      <c r="G150" s="52">
        <v>11</v>
      </c>
      <c r="H150" s="52">
        <v>0</v>
      </c>
      <c r="I150" s="52">
        <v>10</v>
      </c>
      <c r="J150" s="52">
        <v>0</v>
      </c>
      <c r="K150" s="52">
        <v>0</v>
      </c>
      <c r="L150" s="52">
        <v>0</v>
      </c>
      <c r="M150" s="52">
        <v>13</v>
      </c>
      <c r="N150" s="52">
        <f t="shared" si="6"/>
        <v>406</v>
      </c>
      <c r="O150" s="288">
        <f t="shared" si="7"/>
        <v>0.7147887323943662</v>
      </c>
    </row>
    <row r="151" spans="1:15" ht="26.25" customHeight="1">
      <c r="A151" s="52">
        <v>970</v>
      </c>
      <c r="B151" s="52" t="s">
        <v>22</v>
      </c>
      <c r="C151" s="51" t="s">
        <v>96</v>
      </c>
      <c r="D151" s="52">
        <v>568</v>
      </c>
      <c r="E151" s="52">
        <v>183</v>
      </c>
      <c r="F151" s="52">
        <v>200</v>
      </c>
      <c r="G151" s="52">
        <v>5</v>
      </c>
      <c r="H151" s="52">
        <v>0</v>
      </c>
      <c r="I151" s="52">
        <v>5</v>
      </c>
      <c r="J151" s="52">
        <v>0</v>
      </c>
      <c r="K151" s="52">
        <v>0</v>
      </c>
      <c r="L151" s="52">
        <v>0</v>
      </c>
      <c r="M151" s="52">
        <v>5</v>
      </c>
      <c r="N151" s="52">
        <f t="shared" si="6"/>
        <v>398</v>
      </c>
      <c r="O151" s="288">
        <f t="shared" si="7"/>
        <v>0.7007042253521126</v>
      </c>
    </row>
    <row r="152" spans="1:15" ht="26.25" customHeight="1">
      <c r="A152" s="52">
        <v>971</v>
      </c>
      <c r="B152" s="52" t="s">
        <v>17</v>
      </c>
      <c r="C152" s="51" t="s">
        <v>96</v>
      </c>
      <c r="D152" s="52">
        <v>562</v>
      </c>
      <c r="E152" s="52">
        <v>153</v>
      </c>
      <c r="F152" s="52">
        <v>249</v>
      </c>
      <c r="G152" s="52">
        <v>2</v>
      </c>
      <c r="H152" s="52">
        <v>1</v>
      </c>
      <c r="I152" s="52">
        <v>0</v>
      </c>
      <c r="J152" s="52">
        <v>0</v>
      </c>
      <c r="K152" s="52">
        <v>0</v>
      </c>
      <c r="L152" s="52">
        <v>0</v>
      </c>
      <c r="M152" s="52">
        <v>5</v>
      </c>
      <c r="N152" s="52">
        <f t="shared" si="6"/>
        <v>410</v>
      </c>
      <c r="O152" s="288">
        <f t="shared" si="7"/>
        <v>0.7295373665480427</v>
      </c>
    </row>
    <row r="153" spans="1:15" ht="26.25" customHeight="1">
      <c r="A153" s="52">
        <v>971</v>
      </c>
      <c r="B153" s="52" t="s">
        <v>18</v>
      </c>
      <c r="C153" s="51" t="s">
        <v>96</v>
      </c>
      <c r="D153" s="52">
        <v>562</v>
      </c>
      <c r="E153" s="52">
        <v>175</v>
      </c>
      <c r="F153" s="52">
        <v>216</v>
      </c>
      <c r="G153" s="52">
        <v>5</v>
      </c>
      <c r="H153" s="52">
        <v>1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f t="shared" si="6"/>
        <v>397</v>
      </c>
      <c r="O153" s="288">
        <f t="shared" si="7"/>
        <v>0.7064056939501779</v>
      </c>
    </row>
    <row r="154" spans="1:15" ht="26.25" customHeight="1">
      <c r="A154" s="52">
        <v>972</v>
      </c>
      <c r="B154" s="52" t="s">
        <v>17</v>
      </c>
      <c r="C154" s="51" t="s">
        <v>96</v>
      </c>
      <c r="D154" s="52">
        <v>711</v>
      </c>
      <c r="E154" s="52">
        <v>172</v>
      </c>
      <c r="F154" s="52">
        <v>282</v>
      </c>
      <c r="G154" s="52">
        <v>10</v>
      </c>
      <c r="H154" s="52">
        <v>0</v>
      </c>
      <c r="I154" s="52">
        <v>1</v>
      </c>
      <c r="J154" s="52">
        <v>0</v>
      </c>
      <c r="K154" s="52">
        <v>0</v>
      </c>
      <c r="L154" s="52">
        <v>0</v>
      </c>
      <c r="M154" s="52">
        <v>14</v>
      </c>
      <c r="N154" s="52">
        <f t="shared" si="6"/>
        <v>479</v>
      </c>
      <c r="O154" s="288">
        <f t="shared" si="7"/>
        <v>0.6736990154711674</v>
      </c>
    </row>
    <row r="155" spans="1:15" ht="26.25" customHeight="1">
      <c r="A155" s="52">
        <v>972</v>
      </c>
      <c r="B155" s="52" t="s">
        <v>21</v>
      </c>
      <c r="C155" s="51" t="s">
        <v>96</v>
      </c>
      <c r="D155" s="52">
        <v>712</v>
      </c>
      <c r="E155" s="52">
        <v>172</v>
      </c>
      <c r="F155" s="52">
        <v>225</v>
      </c>
      <c r="G155" s="52">
        <v>5</v>
      </c>
      <c r="H155" s="52">
        <v>2</v>
      </c>
      <c r="I155" s="52">
        <v>0</v>
      </c>
      <c r="J155" s="52">
        <v>0</v>
      </c>
      <c r="K155" s="52">
        <v>0</v>
      </c>
      <c r="L155" s="52">
        <v>0</v>
      </c>
      <c r="M155" s="52">
        <v>8</v>
      </c>
      <c r="N155" s="52">
        <f t="shared" si="6"/>
        <v>412</v>
      </c>
      <c r="O155" s="288">
        <f t="shared" si="7"/>
        <v>0.5786516853932584</v>
      </c>
    </row>
    <row r="156" spans="1:15" ht="26.25" customHeight="1">
      <c r="A156" s="104">
        <v>972</v>
      </c>
      <c r="B156" s="104" t="s">
        <v>22</v>
      </c>
      <c r="C156" s="51" t="s">
        <v>96</v>
      </c>
      <c r="D156" s="52">
        <v>712</v>
      </c>
      <c r="E156" s="52">
        <v>195</v>
      </c>
      <c r="F156" s="52">
        <v>253</v>
      </c>
      <c r="G156" s="52">
        <v>1</v>
      </c>
      <c r="H156" s="52">
        <v>0</v>
      </c>
      <c r="I156" s="52">
        <v>1</v>
      </c>
      <c r="J156" s="52">
        <v>0</v>
      </c>
      <c r="K156" s="52">
        <v>0</v>
      </c>
      <c r="L156" s="52">
        <v>0</v>
      </c>
      <c r="M156" s="52">
        <v>5</v>
      </c>
      <c r="N156" s="52">
        <f t="shared" si="6"/>
        <v>455</v>
      </c>
      <c r="O156" s="288">
        <f t="shared" si="7"/>
        <v>0.6390449438202247</v>
      </c>
    </row>
    <row r="157" spans="4:15" ht="12.75">
      <c r="D157" s="27">
        <f>SUM(D8:D156)</f>
        <v>79602</v>
      </c>
      <c r="K157" s="68"/>
      <c r="N157" s="83">
        <f>SUM(N8:N156)</f>
        <v>60290</v>
      </c>
      <c r="O157" s="288">
        <f t="shared" si="7"/>
        <v>0.7573930303258712</v>
      </c>
    </row>
    <row r="158" ht="12.75">
      <c r="K158" s="68"/>
    </row>
    <row r="159" ht="12.75">
      <c r="K159" s="68"/>
    </row>
    <row r="160" ht="12.75">
      <c r="K160" s="68"/>
    </row>
    <row r="161" ht="12.75">
      <c r="K161" s="68"/>
    </row>
    <row r="162" ht="12.75">
      <c r="K162" s="68"/>
    </row>
    <row r="163" ht="12.75">
      <c r="K163" s="68"/>
    </row>
    <row r="164" ht="12.75">
      <c r="K164" s="68"/>
    </row>
    <row r="165" ht="12.75">
      <c r="K165" s="68"/>
    </row>
    <row r="166" ht="12.75">
      <c r="K166" s="68"/>
    </row>
    <row r="167" ht="12.75">
      <c r="K167" s="68"/>
    </row>
    <row r="168" ht="12.75">
      <c r="K168" s="68"/>
    </row>
    <row r="169" ht="12.75">
      <c r="K169" s="68"/>
    </row>
    <row r="170" ht="12.75">
      <c r="K170" s="68"/>
    </row>
    <row r="171" ht="12.75">
      <c r="K171" s="68"/>
    </row>
    <row r="172" ht="12.75">
      <c r="K172" s="68"/>
    </row>
    <row r="173" ht="12.75">
      <c r="K173" s="68"/>
    </row>
    <row r="174" ht="12.75">
      <c r="K174" s="68"/>
    </row>
    <row r="175" ht="12.75">
      <c r="K175" s="68"/>
    </row>
    <row r="176" ht="12.75">
      <c r="K176" s="68"/>
    </row>
    <row r="177" ht="12.75">
      <c r="K177" s="68"/>
    </row>
    <row r="178" ht="12.75">
      <c r="K178" s="68"/>
    </row>
    <row r="179" ht="12.75">
      <c r="K179" s="68"/>
    </row>
    <row r="180" ht="12.75">
      <c r="K180" s="68"/>
    </row>
    <row r="181" ht="12.75">
      <c r="K181" s="68"/>
    </row>
    <row r="182" ht="12.75">
      <c r="K182" s="68"/>
    </row>
    <row r="183" ht="12.75">
      <c r="K183" s="68"/>
    </row>
    <row r="184" ht="12.75">
      <c r="K184" s="68"/>
    </row>
    <row r="185" ht="12.75">
      <c r="K185" s="68"/>
    </row>
    <row r="186" ht="12.75">
      <c r="K186" s="68"/>
    </row>
    <row r="187" ht="12.75">
      <c r="K187" s="68"/>
    </row>
    <row r="188" ht="12.75">
      <c r="K188" s="68"/>
    </row>
    <row r="189" ht="12.75">
      <c r="K189" s="68"/>
    </row>
    <row r="190" ht="12.75">
      <c r="K190" s="68"/>
    </row>
    <row r="191" ht="12.75">
      <c r="K191" s="68"/>
    </row>
    <row r="192" ht="12.75">
      <c r="K192" s="68"/>
    </row>
    <row r="193" ht="12.75">
      <c r="K193" s="68"/>
    </row>
    <row r="194" ht="12.75">
      <c r="K194" s="68"/>
    </row>
    <row r="195" ht="12.75">
      <c r="K195" s="68"/>
    </row>
    <row r="196" ht="12.75">
      <c r="K196" s="68"/>
    </row>
    <row r="197" ht="12.75">
      <c r="K197" s="68"/>
    </row>
    <row r="198" ht="12.75">
      <c r="K198" s="68"/>
    </row>
    <row r="199" ht="12.75">
      <c r="K199" s="68"/>
    </row>
    <row r="200" ht="12.75">
      <c r="K200" s="68"/>
    </row>
    <row r="201" ht="12.75">
      <c r="K201" s="68"/>
    </row>
    <row r="202" ht="12.75">
      <c r="K202" s="68"/>
    </row>
    <row r="203" ht="12.75">
      <c r="K203" s="68"/>
    </row>
    <row r="204" ht="12.75">
      <c r="K204" s="68"/>
    </row>
    <row r="205" ht="12.75">
      <c r="K205" s="68"/>
    </row>
    <row r="206" ht="12.75">
      <c r="K206" s="68"/>
    </row>
    <row r="207" ht="12.75">
      <c r="K207" s="68"/>
    </row>
    <row r="208" ht="12.75">
      <c r="K208" s="68"/>
    </row>
    <row r="209" ht="12.75">
      <c r="K209" s="68"/>
    </row>
    <row r="210" ht="12.75">
      <c r="K210" s="68"/>
    </row>
    <row r="211" ht="12.75">
      <c r="K211" s="68"/>
    </row>
    <row r="212" ht="12.75">
      <c r="K212" s="68"/>
    </row>
    <row r="213" ht="12.75">
      <c r="K213" s="68"/>
    </row>
    <row r="214" ht="12.75">
      <c r="K214" s="68"/>
    </row>
    <row r="215" ht="12.75">
      <c r="K215" s="68"/>
    </row>
    <row r="216" ht="12.75">
      <c r="K216" s="68"/>
    </row>
    <row r="217" ht="12.75">
      <c r="K217" s="68"/>
    </row>
    <row r="218" ht="12.75">
      <c r="K218" s="68"/>
    </row>
    <row r="219" ht="12.75">
      <c r="K219" s="68"/>
    </row>
    <row r="220" ht="12.75">
      <c r="K220" s="68"/>
    </row>
    <row r="221" ht="12.75">
      <c r="K221" s="68"/>
    </row>
    <row r="222" ht="12.75">
      <c r="K222" s="68"/>
    </row>
    <row r="223" ht="12.75">
      <c r="K223" s="68"/>
    </row>
    <row r="224" ht="12.75">
      <c r="K224" s="68"/>
    </row>
    <row r="225" ht="12.75">
      <c r="K225" s="68"/>
    </row>
    <row r="226" ht="12.75">
      <c r="K226" s="68"/>
    </row>
    <row r="227" ht="12.75">
      <c r="K227" s="68"/>
    </row>
    <row r="228" ht="12.75">
      <c r="K228" s="68"/>
    </row>
    <row r="229" ht="12.75">
      <c r="K229" s="68"/>
    </row>
    <row r="230" ht="12.75">
      <c r="K230" s="68"/>
    </row>
    <row r="231" ht="12.75">
      <c r="K231" s="68"/>
    </row>
    <row r="232" ht="12.75">
      <c r="K232" s="68"/>
    </row>
    <row r="233" ht="12.75">
      <c r="K233" s="68"/>
    </row>
    <row r="234" ht="12.75">
      <c r="K234" s="68"/>
    </row>
    <row r="235" ht="12.75">
      <c r="K235" s="68"/>
    </row>
    <row r="236" ht="12.75">
      <c r="K236" s="68"/>
    </row>
    <row r="237" ht="12.75">
      <c r="K237" s="68"/>
    </row>
    <row r="238" ht="12.75">
      <c r="K238" s="68"/>
    </row>
    <row r="239" ht="12.75">
      <c r="K239" s="68"/>
    </row>
    <row r="240" ht="12.75">
      <c r="K240" s="68"/>
    </row>
    <row r="241" ht="12.75">
      <c r="K241" s="68"/>
    </row>
    <row r="242" ht="12.75">
      <c r="K242" s="68"/>
    </row>
    <row r="243" ht="12.75">
      <c r="K243" s="68"/>
    </row>
    <row r="244" ht="12.75">
      <c r="K244" s="68"/>
    </row>
    <row r="245" ht="12.75">
      <c r="K245" s="68"/>
    </row>
    <row r="246" ht="12.75">
      <c r="K246" s="68"/>
    </row>
    <row r="247" ht="12.75">
      <c r="K247" s="68"/>
    </row>
    <row r="248" ht="12.75">
      <c r="K248" s="68"/>
    </row>
    <row r="249" ht="12.75">
      <c r="K249" s="68"/>
    </row>
    <row r="250" ht="12.75">
      <c r="K250" s="68"/>
    </row>
    <row r="251" ht="12.75">
      <c r="K251" s="68"/>
    </row>
    <row r="252" ht="12.75">
      <c r="K252" s="68"/>
    </row>
    <row r="253" ht="12.75">
      <c r="K253" s="68"/>
    </row>
    <row r="254" ht="12.75">
      <c r="K254" s="68"/>
    </row>
    <row r="255" ht="12.75">
      <c r="K255" s="68"/>
    </row>
    <row r="256" ht="12.75">
      <c r="K256" s="68"/>
    </row>
    <row r="257" ht="12.75">
      <c r="K257" s="68"/>
    </row>
    <row r="258" ht="12.75">
      <c r="K258" s="68"/>
    </row>
    <row r="259" ht="12.75">
      <c r="K259" s="68"/>
    </row>
    <row r="260" ht="12.75">
      <c r="K260" s="68"/>
    </row>
    <row r="261" ht="12.75">
      <c r="K261" s="68"/>
    </row>
    <row r="262" ht="12.75">
      <c r="K262" s="68"/>
    </row>
    <row r="263" ht="12.75">
      <c r="K263" s="68"/>
    </row>
    <row r="264" ht="12.75">
      <c r="K264" s="68"/>
    </row>
    <row r="265" ht="12.75">
      <c r="K265" s="68"/>
    </row>
    <row r="266" ht="12.75">
      <c r="K266" s="68"/>
    </row>
    <row r="267" ht="12.75">
      <c r="K267" s="68"/>
    </row>
    <row r="268" ht="12.75">
      <c r="K268" s="68"/>
    </row>
    <row r="269" ht="12.75">
      <c r="K269" s="68"/>
    </row>
    <row r="270" ht="12.75">
      <c r="K270" s="68"/>
    </row>
    <row r="271" ht="12.75">
      <c r="K271" s="68"/>
    </row>
    <row r="272" ht="12.75">
      <c r="K272" s="68"/>
    </row>
    <row r="273" ht="12.75">
      <c r="K273" s="68"/>
    </row>
    <row r="274" ht="12.75">
      <c r="K274" s="68"/>
    </row>
    <row r="275" ht="12.75">
      <c r="K275" s="68"/>
    </row>
    <row r="276" ht="12.75">
      <c r="K276" s="68"/>
    </row>
    <row r="277" ht="12.75">
      <c r="K277" s="68"/>
    </row>
    <row r="278" ht="12.75">
      <c r="K278" s="68"/>
    </row>
    <row r="279" ht="12.75">
      <c r="K279" s="68"/>
    </row>
    <row r="280" ht="12.75">
      <c r="K280" s="68"/>
    </row>
    <row r="281" ht="12.75">
      <c r="K281" s="68"/>
    </row>
    <row r="282" ht="12.75">
      <c r="K282" s="68"/>
    </row>
    <row r="283" ht="12.75">
      <c r="K283" s="68"/>
    </row>
    <row r="284" ht="12.75">
      <c r="K284" s="68"/>
    </row>
    <row r="285" ht="12.75">
      <c r="K285" s="68"/>
    </row>
    <row r="286" ht="12.75">
      <c r="K286" s="68"/>
    </row>
    <row r="287" ht="12.75">
      <c r="K287" s="68"/>
    </row>
    <row r="288" ht="12.75">
      <c r="K288" s="68"/>
    </row>
    <row r="289" ht="12.75">
      <c r="K289" s="68"/>
    </row>
    <row r="290" ht="12.75">
      <c r="K290" s="68"/>
    </row>
    <row r="291" ht="12.75">
      <c r="K291" s="68"/>
    </row>
    <row r="292" ht="12.75">
      <c r="K292" s="68"/>
    </row>
    <row r="293" ht="12.75">
      <c r="K293" s="68"/>
    </row>
    <row r="294" ht="12.75">
      <c r="K294" s="68"/>
    </row>
    <row r="295" ht="12.75">
      <c r="K295" s="68"/>
    </row>
    <row r="296" ht="12.75">
      <c r="K296" s="68"/>
    </row>
    <row r="297" ht="12.75">
      <c r="K297" s="68"/>
    </row>
    <row r="298" ht="12.75">
      <c r="K298" s="68"/>
    </row>
    <row r="299" ht="12.75">
      <c r="K299" s="68"/>
    </row>
    <row r="300" ht="12.75">
      <c r="K300" s="68"/>
    </row>
    <row r="301" ht="12.75">
      <c r="K301" s="68"/>
    </row>
    <row r="302" ht="12.75">
      <c r="K302" s="68"/>
    </row>
    <row r="303" ht="12.75">
      <c r="K303" s="68"/>
    </row>
    <row r="304" ht="12.75">
      <c r="K304" s="68"/>
    </row>
    <row r="305" ht="12.75">
      <c r="K305" s="68"/>
    </row>
    <row r="306" ht="12.75">
      <c r="K306" s="68"/>
    </row>
    <row r="307" ht="12.75">
      <c r="K307" s="68"/>
    </row>
    <row r="308" ht="12.75">
      <c r="K308" s="68"/>
    </row>
    <row r="309" ht="12.75">
      <c r="K309" s="68"/>
    </row>
    <row r="310" ht="12.75">
      <c r="K310" s="68"/>
    </row>
    <row r="311" ht="12.75">
      <c r="K311" s="68"/>
    </row>
    <row r="312" ht="12.75">
      <c r="K312" s="68"/>
    </row>
    <row r="313" ht="12.75">
      <c r="K313" s="68"/>
    </row>
    <row r="314" ht="12.75">
      <c r="K314" s="68"/>
    </row>
    <row r="315" ht="12.75">
      <c r="K315" s="68"/>
    </row>
    <row r="316" ht="12.75">
      <c r="K316" s="68"/>
    </row>
    <row r="317" ht="12.75">
      <c r="K317" s="68"/>
    </row>
    <row r="318" ht="12.75">
      <c r="K318" s="68"/>
    </row>
    <row r="319" ht="12.75">
      <c r="K319" s="68"/>
    </row>
    <row r="320" ht="12.75">
      <c r="K320" s="68"/>
    </row>
    <row r="321" ht="12.75">
      <c r="K321" s="68"/>
    </row>
    <row r="322" ht="12.75">
      <c r="K322" s="68"/>
    </row>
    <row r="323" ht="12.75">
      <c r="K323" s="68"/>
    </row>
    <row r="324" ht="12.75">
      <c r="K324" s="68"/>
    </row>
    <row r="325" ht="12.75">
      <c r="K325" s="68"/>
    </row>
    <row r="326" ht="12.75">
      <c r="K326" s="68"/>
    </row>
    <row r="327" ht="12.75">
      <c r="K327" s="68"/>
    </row>
    <row r="328" ht="12.75">
      <c r="K328" s="68"/>
    </row>
    <row r="329" ht="12.75">
      <c r="K329" s="68"/>
    </row>
    <row r="330" ht="12.75">
      <c r="K330" s="68"/>
    </row>
    <row r="331" ht="12.75">
      <c r="K331" s="68"/>
    </row>
    <row r="332" ht="12.75">
      <c r="K332" s="68"/>
    </row>
    <row r="333" ht="12.75">
      <c r="K333" s="68"/>
    </row>
    <row r="334" ht="12.75">
      <c r="K334" s="68"/>
    </row>
    <row r="335" ht="12.75">
      <c r="K335" s="68"/>
    </row>
    <row r="336" ht="12.75">
      <c r="K336" s="68"/>
    </row>
    <row r="337" ht="12.75">
      <c r="K337" s="68"/>
    </row>
    <row r="338" ht="12.75">
      <c r="K338" s="68"/>
    </row>
    <row r="339" ht="12.75">
      <c r="K339" s="68"/>
    </row>
    <row r="340" ht="12.75">
      <c r="K340" s="68"/>
    </row>
    <row r="341" ht="12.75">
      <c r="K341" s="68"/>
    </row>
    <row r="342" ht="12.75">
      <c r="K342" s="68"/>
    </row>
    <row r="343" ht="12.75">
      <c r="K343" s="68"/>
    </row>
    <row r="344" ht="12.75">
      <c r="K344" s="68"/>
    </row>
    <row r="345" ht="12.75">
      <c r="K345" s="68"/>
    </row>
    <row r="346" ht="12.75">
      <c r="K346" s="68"/>
    </row>
    <row r="347" ht="12.75">
      <c r="K347" s="68"/>
    </row>
    <row r="348" ht="12.75">
      <c r="K348" s="68"/>
    </row>
    <row r="349" ht="12.75">
      <c r="K349" s="68"/>
    </row>
    <row r="350" ht="12.75">
      <c r="K350" s="68"/>
    </row>
    <row r="351" ht="12.75">
      <c r="K351" s="68"/>
    </row>
    <row r="352" ht="12.75">
      <c r="K352" s="68"/>
    </row>
    <row r="353" ht="12.75">
      <c r="K353" s="68"/>
    </row>
    <row r="354" ht="12.75">
      <c r="K354" s="68"/>
    </row>
    <row r="355" ht="12.75">
      <c r="K355" s="68"/>
    </row>
    <row r="356" ht="12.75">
      <c r="K356" s="68"/>
    </row>
    <row r="357" ht="12.75">
      <c r="K357" s="68"/>
    </row>
    <row r="358" ht="12.75">
      <c r="K358" s="68"/>
    </row>
    <row r="359" ht="12.75">
      <c r="K359" s="68"/>
    </row>
    <row r="360" ht="12.75">
      <c r="K360" s="68"/>
    </row>
    <row r="361" ht="12.75">
      <c r="K361" s="68"/>
    </row>
    <row r="362" ht="12.75">
      <c r="K362" s="68"/>
    </row>
    <row r="363" ht="12.75">
      <c r="K363" s="68"/>
    </row>
    <row r="364" ht="12.75">
      <c r="K364" s="68"/>
    </row>
    <row r="365" ht="12.75">
      <c r="K365" s="68"/>
    </row>
    <row r="366" ht="12.75">
      <c r="K366" s="68"/>
    </row>
    <row r="367" ht="12.75">
      <c r="K367" s="68"/>
    </row>
    <row r="368" ht="12.75">
      <c r="K368" s="68"/>
    </row>
    <row r="369" ht="12.75">
      <c r="K369" s="68"/>
    </row>
    <row r="370" ht="12.75">
      <c r="K370" s="68"/>
    </row>
    <row r="371" ht="12.75">
      <c r="K371" s="68"/>
    </row>
    <row r="372" ht="12.75">
      <c r="K372" s="68"/>
    </row>
    <row r="373" ht="12.75">
      <c r="K373" s="68"/>
    </row>
    <row r="374" ht="12.75">
      <c r="K374" s="68"/>
    </row>
    <row r="375" ht="12.75">
      <c r="K375" s="68"/>
    </row>
    <row r="376" ht="12.75">
      <c r="K376" s="68"/>
    </row>
    <row r="377" ht="12.75">
      <c r="K377" s="68"/>
    </row>
    <row r="378" ht="12.75">
      <c r="K378" s="68"/>
    </row>
    <row r="379" ht="12.75">
      <c r="K379" s="68"/>
    </row>
    <row r="380" ht="12.75">
      <c r="K380" s="68"/>
    </row>
    <row r="381" ht="12.75">
      <c r="K381" s="68"/>
    </row>
    <row r="382" ht="12.75">
      <c r="K382" s="68"/>
    </row>
    <row r="383" ht="12.75">
      <c r="K383" s="68"/>
    </row>
    <row r="384" ht="12.75">
      <c r="K384" s="68"/>
    </row>
    <row r="385" ht="12.75">
      <c r="K385" s="68"/>
    </row>
    <row r="386" ht="12.75">
      <c r="K386" s="68"/>
    </row>
    <row r="387" ht="12.75">
      <c r="K387" s="68"/>
    </row>
    <row r="388" ht="12.75">
      <c r="K388" s="68"/>
    </row>
    <row r="389" ht="12.75">
      <c r="K389" s="68"/>
    </row>
    <row r="390" ht="12.75">
      <c r="K390" s="68"/>
    </row>
    <row r="391" ht="12.75">
      <c r="K391" s="68"/>
    </row>
    <row r="392" ht="12.75">
      <c r="K392" s="68"/>
    </row>
    <row r="393" ht="12.75">
      <c r="K393" s="68"/>
    </row>
    <row r="394" ht="12.75">
      <c r="K394" s="68"/>
    </row>
    <row r="395" ht="12.75">
      <c r="K395" s="68"/>
    </row>
    <row r="396" ht="12.75">
      <c r="K396" s="68"/>
    </row>
    <row r="397" ht="12.75">
      <c r="K397" s="68"/>
    </row>
    <row r="398" ht="12.75">
      <c r="K398" s="68"/>
    </row>
    <row r="399" ht="12.75">
      <c r="K399" s="68"/>
    </row>
    <row r="400" ht="12.75">
      <c r="K400" s="68"/>
    </row>
    <row r="401" ht="12.75">
      <c r="K401" s="68"/>
    </row>
    <row r="402" ht="12.75">
      <c r="K402" s="68"/>
    </row>
    <row r="403" ht="12.75">
      <c r="K403" s="68"/>
    </row>
    <row r="404" ht="12.75">
      <c r="K404" s="68"/>
    </row>
    <row r="405" ht="12.75">
      <c r="K405" s="68"/>
    </row>
    <row r="406" ht="12.75">
      <c r="K406" s="68"/>
    </row>
    <row r="407" ht="12.75">
      <c r="K407" s="68"/>
    </row>
    <row r="408" ht="12.75">
      <c r="K408" s="68"/>
    </row>
    <row r="409" ht="12.75">
      <c r="K409" s="68"/>
    </row>
    <row r="410" ht="12.75">
      <c r="K410" s="68"/>
    </row>
    <row r="411" ht="12.75">
      <c r="K411" s="68"/>
    </row>
    <row r="412" ht="12.75">
      <c r="K412" s="68"/>
    </row>
    <row r="413" ht="12.75">
      <c r="K413" s="68"/>
    </row>
    <row r="414" ht="12.75">
      <c r="K414" s="68"/>
    </row>
    <row r="415" ht="12.75">
      <c r="K415" s="68"/>
    </row>
    <row r="416" ht="12.75">
      <c r="K416" s="68"/>
    </row>
    <row r="417" ht="12.75">
      <c r="K417" s="68"/>
    </row>
    <row r="418" ht="12.75">
      <c r="K418" s="68"/>
    </row>
    <row r="419" ht="12.75">
      <c r="K419" s="68"/>
    </row>
    <row r="420" ht="12.75">
      <c r="K420" s="68"/>
    </row>
    <row r="421" ht="12.75">
      <c r="K421" s="68"/>
    </row>
    <row r="422" ht="12.75">
      <c r="K422" s="68"/>
    </row>
    <row r="423" ht="12.75">
      <c r="K423" s="68"/>
    </row>
    <row r="424" ht="12.75">
      <c r="K424" s="68"/>
    </row>
    <row r="425" ht="12.75">
      <c r="K425" s="68"/>
    </row>
    <row r="426" ht="12.75">
      <c r="K426" s="68"/>
    </row>
    <row r="427" ht="12.75">
      <c r="K427" s="68"/>
    </row>
    <row r="428" ht="12.75">
      <c r="K428" s="68"/>
    </row>
    <row r="429" ht="12.75">
      <c r="K429" s="68"/>
    </row>
    <row r="430" ht="12.75">
      <c r="K430" s="68"/>
    </row>
    <row r="431" ht="12.75">
      <c r="K431" s="68"/>
    </row>
    <row r="432" ht="12.75">
      <c r="K432" s="68"/>
    </row>
    <row r="433" ht="12.75">
      <c r="K433" s="68"/>
    </row>
    <row r="434" ht="12.75">
      <c r="K434" s="68"/>
    </row>
    <row r="435" ht="12.75">
      <c r="K435" s="68"/>
    </row>
    <row r="436" ht="12.75">
      <c r="K436" s="68"/>
    </row>
    <row r="437" ht="12.75">
      <c r="K437" s="68"/>
    </row>
    <row r="438" ht="12.75">
      <c r="K438" s="68"/>
    </row>
    <row r="439" ht="12.75">
      <c r="K439" s="68"/>
    </row>
    <row r="440" ht="12.75">
      <c r="K440" s="68"/>
    </row>
    <row r="441" ht="12.75">
      <c r="K441" s="68"/>
    </row>
    <row r="442" ht="12.75">
      <c r="K442" s="68"/>
    </row>
    <row r="443" ht="12.75">
      <c r="K443" s="68"/>
    </row>
    <row r="444" ht="12.75">
      <c r="K444" s="68"/>
    </row>
    <row r="445" ht="12.75">
      <c r="K445" s="68"/>
    </row>
    <row r="446" ht="12.75">
      <c r="K446" s="68"/>
    </row>
    <row r="447" ht="12.75">
      <c r="K447" s="68"/>
    </row>
    <row r="448" ht="12.75">
      <c r="K448" s="68"/>
    </row>
    <row r="449" ht="12.75">
      <c r="K449" s="68"/>
    </row>
    <row r="450" ht="12.75">
      <c r="K450" s="68"/>
    </row>
    <row r="451" ht="12.75">
      <c r="K451" s="68"/>
    </row>
    <row r="452" ht="12.75">
      <c r="K452" s="68"/>
    </row>
    <row r="453" ht="12.75">
      <c r="K453" s="68"/>
    </row>
    <row r="454" ht="12.75">
      <c r="K454" s="68"/>
    </row>
    <row r="455" ht="12.75">
      <c r="K455" s="68"/>
    </row>
    <row r="456" ht="12.75">
      <c r="K456" s="68"/>
    </row>
    <row r="457" ht="12.75">
      <c r="K457" s="68"/>
    </row>
    <row r="458" ht="12.75">
      <c r="K458" s="68"/>
    </row>
    <row r="459" ht="12.75">
      <c r="K459" s="68"/>
    </row>
    <row r="460" ht="12.75">
      <c r="K460" s="68"/>
    </row>
    <row r="461" ht="12.75">
      <c r="K461" s="68"/>
    </row>
    <row r="462" ht="12.75">
      <c r="K462" s="68"/>
    </row>
    <row r="463" ht="12.75">
      <c r="K463" s="68"/>
    </row>
    <row r="464" ht="12.75">
      <c r="K464" s="68"/>
    </row>
    <row r="465" ht="12.75">
      <c r="K465" s="68"/>
    </row>
    <row r="466" ht="12.75">
      <c r="K466" s="68"/>
    </row>
    <row r="467" ht="12.75">
      <c r="K467" s="68"/>
    </row>
    <row r="468" ht="12.75">
      <c r="K468" s="68"/>
    </row>
    <row r="469" ht="12.75">
      <c r="K469" s="68"/>
    </row>
    <row r="470" ht="12.75">
      <c r="K470" s="68"/>
    </row>
    <row r="471" ht="12.75">
      <c r="K471" s="68"/>
    </row>
    <row r="472" ht="12.75">
      <c r="K472" s="68"/>
    </row>
    <row r="473" ht="12.75">
      <c r="K473" s="68"/>
    </row>
    <row r="474" ht="12.75">
      <c r="K474" s="68"/>
    </row>
    <row r="475" ht="12.75">
      <c r="K475" s="68"/>
    </row>
    <row r="476" ht="12.75">
      <c r="K476" s="68"/>
    </row>
    <row r="477" ht="12.75">
      <c r="K477" s="68"/>
    </row>
    <row r="478" ht="12.75">
      <c r="K478" s="68"/>
    </row>
    <row r="479" ht="12.75">
      <c r="K479" s="68"/>
    </row>
    <row r="480" ht="12.75">
      <c r="K480" s="68"/>
    </row>
    <row r="481" ht="12.75">
      <c r="K481" s="68"/>
    </row>
    <row r="482" ht="12.75">
      <c r="K482" s="68"/>
    </row>
    <row r="483" ht="12.75">
      <c r="K483" s="68"/>
    </row>
    <row r="484" ht="12.75">
      <c r="K484" s="68"/>
    </row>
    <row r="485" ht="12.75">
      <c r="K485" s="68"/>
    </row>
    <row r="486" ht="12.75">
      <c r="K486" s="68"/>
    </row>
    <row r="487" ht="12.75">
      <c r="K487" s="68"/>
    </row>
    <row r="488" ht="12.75">
      <c r="K488" s="68"/>
    </row>
    <row r="489" ht="12.75">
      <c r="K489" s="68"/>
    </row>
    <row r="490" ht="12.75">
      <c r="K490" s="68"/>
    </row>
    <row r="491" ht="12.75">
      <c r="K491" s="68"/>
    </row>
    <row r="492" ht="12.75">
      <c r="K492" s="68"/>
    </row>
    <row r="493" ht="12.75">
      <c r="K493" s="68"/>
    </row>
    <row r="494" ht="12.75">
      <c r="K494" s="68"/>
    </row>
    <row r="495" ht="12.75">
      <c r="K495" s="68"/>
    </row>
    <row r="496" ht="12.75">
      <c r="K496" s="68"/>
    </row>
    <row r="497" ht="12.75">
      <c r="K497" s="68"/>
    </row>
    <row r="498" ht="12.75">
      <c r="K498" s="68"/>
    </row>
    <row r="499" ht="12.75">
      <c r="K499" s="68"/>
    </row>
    <row r="500" ht="12.75">
      <c r="K500" s="68"/>
    </row>
    <row r="501" ht="12.75">
      <c r="K501" s="68"/>
    </row>
    <row r="502" ht="12.75">
      <c r="K502" s="68"/>
    </row>
    <row r="503" ht="12.75">
      <c r="K503" s="68"/>
    </row>
    <row r="504" ht="12.75">
      <c r="K504" s="68"/>
    </row>
    <row r="505" ht="12.75">
      <c r="K505" s="68"/>
    </row>
    <row r="506" ht="12.75">
      <c r="K506" s="68"/>
    </row>
    <row r="507" ht="12.75">
      <c r="K507" s="68"/>
    </row>
    <row r="508" ht="12.75">
      <c r="K508" s="68"/>
    </row>
    <row r="509" ht="12.75">
      <c r="K509" s="68"/>
    </row>
    <row r="510" ht="12.75">
      <c r="K510" s="68"/>
    </row>
    <row r="511" ht="12.75">
      <c r="K511" s="68"/>
    </row>
    <row r="512" ht="12.75">
      <c r="K512" s="68"/>
    </row>
    <row r="513" ht="12.75">
      <c r="K513" s="68"/>
    </row>
    <row r="514" ht="12.75">
      <c r="K514" s="68"/>
    </row>
    <row r="515" ht="12.75">
      <c r="K515" s="68"/>
    </row>
    <row r="516" ht="12.75">
      <c r="K516" s="68"/>
    </row>
    <row r="517" ht="12.75">
      <c r="K517" s="68"/>
    </row>
    <row r="518" ht="12.75">
      <c r="K518" s="68"/>
    </row>
    <row r="519" ht="12.75">
      <c r="K519" s="68"/>
    </row>
    <row r="520" ht="12.75">
      <c r="K520" s="68"/>
    </row>
    <row r="521" ht="12.75">
      <c r="K521" s="68"/>
    </row>
    <row r="522" ht="12.75">
      <c r="K522" s="68"/>
    </row>
    <row r="523" ht="12.75">
      <c r="K523" s="68"/>
    </row>
    <row r="524" ht="12.75">
      <c r="K524" s="68"/>
    </row>
    <row r="525" ht="12.75">
      <c r="K525" s="68"/>
    </row>
    <row r="526" ht="12.75">
      <c r="K526" s="68"/>
    </row>
    <row r="527" ht="12.75">
      <c r="K527" s="68"/>
    </row>
    <row r="528" ht="12.75">
      <c r="K528" s="68"/>
    </row>
    <row r="529" ht="12.75">
      <c r="K529" s="68"/>
    </row>
    <row r="530" ht="12.75">
      <c r="K530" s="68"/>
    </row>
    <row r="531" ht="12.75">
      <c r="K531" s="68"/>
    </row>
    <row r="532" ht="12.75">
      <c r="K532" s="68"/>
    </row>
    <row r="533" ht="12.75">
      <c r="K533" s="68"/>
    </row>
    <row r="534" ht="12.75">
      <c r="K534" s="68"/>
    </row>
    <row r="535" ht="12.75">
      <c r="K535" s="68"/>
    </row>
    <row r="536" ht="12.75">
      <c r="K536" s="68"/>
    </row>
    <row r="537" ht="12.75">
      <c r="K537" s="68"/>
    </row>
    <row r="538" ht="12.75">
      <c r="K538" s="68"/>
    </row>
    <row r="539" ht="12.75">
      <c r="K539" s="68"/>
    </row>
    <row r="540" ht="12.75">
      <c r="K540" s="68"/>
    </row>
    <row r="541" ht="12.75">
      <c r="K541" s="68"/>
    </row>
    <row r="542" ht="12.75">
      <c r="K542" s="68"/>
    </row>
    <row r="543" ht="12.75">
      <c r="K543" s="68"/>
    </row>
    <row r="544" ht="12.75">
      <c r="K544" s="68"/>
    </row>
    <row r="545" ht="12.75">
      <c r="K545" s="68"/>
    </row>
    <row r="546" ht="12.75">
      <c r="K546" s="68"/>
    </row>
    <row r="547" ht="12.75">
      <c r="K547" s="68"/>
    </row>
    <row r="548" ht="12.75">
      <c r="K548" s="68"/>
    </row>
    <row r="549" ht="12.75">
      <c r="K549" s="68"/>
    </row>
    <row r="550" ht="12.75">
      <c r="K550" s="68"/>
    </row>
    <row r="551" ht="12.75">
      <c r="K551" s="68"/>
    </row>
    <row r="552" ht="12.75">
      <c r="K552" s="68"/>
    </row>
    <row r="553" ht="12.75">
      <c r="K553" s="68"/>
    </row>
    <row r="554" ht="12.75">
      <c r="K554" s="68"/>
    </row>
    <row r="555" ht="12.75">
      <c r="K555" s="68"/>
    </row>
    <row r="556" ht="12.75">
      <c r="K556" s="68"/>
    </row>
    <row r="557" ht="12.75">
      <c r="K557" s="68"/>
    </row>
    <row r="558" ht="12.75">
      <c r="K558" s="68"/>
    </row>
    <row r="559" ht="12.75">
      <c r="K559" s="68"/>
    </row>
    <row r="560" ht="12.75">
      <c r="K560" s="68"/>
    </row>
    <row r="561" ht="12.75">
      <c r="K561" s="68"/>
    </row>
    <row r="562" ht="12.75">
      <c r="K562" s="68"/>
    </row>
    <row r="563" ht="12.75">
      <c r="K563" s="68"/>
    </row>
    <row r="564" ht="12.75">
      <c r="K564" s="68"/>
    </row>
    <row r="565" ht="12.75">
      <c r="K565" s="68"/>
    </row>
    <row r="566" ht="12.75">
      <c r="K566" s="68"/>
    </row>
    <row r="567" ht="12.75">
      <c r="K567" s="68"/>
    </row>
    <row r="568" ht="12.75">
      <c r="K568" s="68"/>
    </row>
    <row r="569" ht="12.75">
      <c r="K569" s="68"/>
    </row>
    <row r="570" ht="12.75">
      <c r="K570" s="68"/>
    </row>
    <row r="571" ht="12.75">
      <c r="K571" s="68"/>
    </row>
    <row r="572" ht="12.75">
      <c r="K572" s="68"/>
    </row>
    <row r="573" ht="12.75">
      <c r="K573" s="68"/>
    </row>
    <row r="574" ht="12.75">
      <c r="K574" s="68"/>
    </row>
    <row r="575" ht="12.75">
      <c r="K575" s="68"/>
    </row>
    <row r="576" ht="12.75">
      <c r="K576" s="68"/>
    </row>
    <row r="577" ht="12.75">
      <c r="K577" s="68"/>
    </row>
    <row r="578" ht="12.75">
      <c r="K578" s="68"/>
    </row>
    <row r="579" ht="12.75">
      <c r="K579" s="68"/>
    </row>
    <row r="580" ht="12.75">
      <c r="K580" s="68"/>
    </row>
    <row r="581" ht="12.75">
      <c r="K581" s="68"/>
    </row>
    <row r="582" ht="12.75">
      <c r="K582" s="68"/>
    </row>
    <row r="583" ht="12.75">
      <c r="K583" s="68"/>
    </row>
    <row r="584" ht="12.75">
      <c r="K584" s="68"/>
    </row>
    <row r="585" ht="12.75">
      <c r="K585" s="68"/>
    </row>
    <row r="586" ht="12.75">
      <c r="K586" s="68"/>
    </row>
    <row r="587" ht="12.75">
      <c r="K587" s="68"/>
    </row>
    <row r="588" ht="12.75">
      <c r="K588" s="68"/>
    </row>
    <row r="589" ht="12.75">
      <c r="K589" s="68"/>
    </row>
    <row r="590" ht="12.75">
      <c r="K590" s="68"/>
    </row>
    <row r="591" ht="12.75">
      <c r="K591" s="68"/>
    </row>
    <row r="592" ht="12.75">
      <c r="K592" s="68"/>
    </row>
    <row r="593" ht="12.75">
      <c r="K593" s="68"/>
    </row>
    <row r="594" ht="12.75">
      <c r="K594" s="68"/>
    </row>
    <row r="595" ht="12.75">
      <c r="K595" s="68"/>
    </row>
    <row r="596" ht="12.75">
      <c r="K596" s="68"/>
    </row>
    <row r="597" ht="12.75">
      <c r="K597" s="68"/>
    </row>
    <row r="598" ht="12.75">
      <c r="K598" s="68"/>
    </row>
    <row r="599" ht="12.75">
      <c r="K599" s="68"/>
    </row>
    <row r="600" ht="12.75">
      <c r="K600" s="68"/>
    </row>
    <row r="601" ht="12.75">
      <c r="K601" s="68"/>
    </row>
    <row r="602" ht="12.75">
      <c r="K602" s="68"/>
    </row>
    <row r="603" ht="12.75">
      <c r="K603" s="68"/>
    </row>
    <row r="604" ht="12.75">
      <c r="K604" s="68"/>
    </row>
    <row r="605" ht="12.75">
      <c r="K605" s="68"/>
    </row>
    <row r="606" ht="12.75">
      <c r="K606" s="68"/>
    </row>
    <row r="607" ht="12.75">
      <c r="K607" s="68"/>
    </row>
    <row r="608" ht="12.75">
      <c r="K608" s="68"/>
    </row>
    <row r="609" ht="12.75">
      <c r="K609" s="68"/>
    </row>
    <row r="610" ht="12.75">
      <c r="K610" s="68"/>
    </row>
    <row r="611" ht="12.75">
      <c r="K611" s="68"/>
    </row>
    <row r="612" ht="12.75">
      <c r="K612" s="68"/>
    </row>
    <row r="613" ht="12.75">
      <c r="K613" s="68"/>
    </row>
    <row r="614" ht="12.75">
      <c r="K614" s="68"/>
    </row>
    <row r="615" ht="12.75">
      <c r="K615" s="68"/>
    </row>
    <row r="616" ht="12.75">
      <c r="K616" s="68"/>
    </row>
    <row r="617" ht="12.75">
      <c r="K617" s="68"/>
    </row>
    <row r="618" ht="12.75">
      <c r="K618" s="68"/>
    </row>
    <row r="619" ht="12.75">
      <c r="K619" s="68"/>
    </row>
    <row r="620" ht="12.75">
      <c r="K620" s="68"/>
    </row>
    <row r="621" ht="12.75">
      <c r="K621" s="68"/>
    </row>
    <row r="622" ht="12.75">
      <c r="K622" s="68"/>
    </row>
    <row r="623" ht="12.75">
      <c r="K623" s="68"/>
    </row>
    <row r="624" ht="12.75">
      <c r="K624" s="68"/>
    </row>
    <row r="625" ht="12.75">
      <c r="K625" s="68"/>
    </row>
    <row r="626" ht="12.75">
      <c r="K626" s="68"/>
    </row>
    <row r="627" ht="12.75">
      <c r="K627" s="68"/>
    </row>
    <row r="628" ht="12.75">
      <c r="K628" s="68"/>
    </row>
    <row r="629" ht="12.75">
      <c r="K629" s="68"/>
    </row>
    <row r="630" ht="12.75">
      <c r="K630" s="68"/>
    </row>
    <row r="631" ht="12.75">
      <c r="K631" s="68"/>
    </row>
    <row r="632" ht="12.75">
      <c r="K632" s="68"/>
    </row>
    <row r="633" ht="12.75">
      <c r="K633" s="68"/>
    </row>
    <row r="634" ht="12.75">
      <c r="K634" s="68"/>
    </row>
    <row r="635" ht="12.75">
      <c r="K635" s="68"/>
    </row>
    <row r="636" ht="12.75">
      <c r="K636" s="68"/>
    </row>
    <row r="637" ht="12.75">
      <c r="K637" s="68"/>
    </row>
    <row r="638" ht="12.75">
      <c r="K638" s="68"/>
    </row>
    <row r="639" ht="12.75">
      <c r="K639" s="68"/>
    </row>
    <row r="640" ht="12.75">
      <c r="K640" s="68"/>
    </row>
    <row r="641" ht="12.75">
      <c r="K641" s="68"/>
    </row>
    <row r="642" ht="12.75">
      <c r="K642" s="68"/>
    </row>
    <row r="643" ht="12.75">
      <c r="K643" s="68"/>
    </row>
    <row r="644" ht="12.75">
      <c r="K644" s="68"/>
    </row>
    <row r="645" ht="12.75">
      <c r="K645" s="68"/>
    </row>
    <row r="646" ht="12.75">
      <c r="K646" s="68"/>
    </row>
    <row r="647" ht="12.75">
      <c r="K647" s="68"/>
    </row>
    <row r="648" ht="12.75">
      <c r="K648" s="68"/>
    </row>
    <row r="649" ht="12.75">
      <c r="K649" s="68"/>
    </row>
    <row r="650" ht="12.75">
      <c r="K650" s="68"/>
    </row>
    <row r="651" ht="12.75">
      <c r="K651" s="68"/>
    </row>
    <row r="652" ht="12.75">
      <c r="K652" s="68"/>
    </row>
    <row r="653" ht="12.75">
      <c r="K653" s="68"/>
    </row>
    <row r="654" ht="12.75">
      <c r="K654" s="68"/>
    </row>
    <row r="655" ht="12.75">
      <c r="K655" s="68"/>
    </row>
    <row r="656" ht="12.75">
      <c r="K656" s="68"/>
    </row>
    <row r="657" ht="12.75">
      <c r="K657" s="68"/>
    </row>
    <row r="658" ht="12.75">
      <c r="K658" s="68"/>
    </row>
    <row r="659" ht="12.75">
      <c r="K659" s="68"/>
    </row>
    <row r="660" ht="12.75">
      <c r="K660" s="68"/>
    </row>
    <row r="661" ht="12.75">
      <c r="K661" s="68"/>
    </row>
    <row r="662" ht="12.75">
      <c r="K662" s="68"/>
    </row>
    <row r="663" ht="12.75">
      <c r="K663" s="68"/>
    </row>
    <row r="664" ht="12.75">
      <c r="K664" s="68"/>
    </row>
    <row r="665" ht="12.75">
      <c r="K665" s="68"/>
    </row>
    <row r="666" ht="12.75">
      <c r="K666" s="68"/>
    </row>
    <row r="667" ht="12.75">
      <c r="K667" s="68"/>
    </row>
    <row r="668" ht="12.75">
      <c r="K668" s="68"/>
    </row>
    <row r="669" ht="12.75">
      <c r="K669" s="68"/>
    </row>
    <row r="670" ht="12.75">
      <c r="K670" s="68"/>
    </row>
    <row r="671" ht="12.75">
      <c r="K671" s="68"/>
    </row>
    <row r="672" ht="12.75">
      <c r="K672" s="68"/>
    </row>
    <row r="673" ht="12.75">
      <c r="K673" s="68"/>
    </row>
    <row r="674" ht="12.75">
      <c r="K674" s="68"/>
    </row>
    <row r="675" ht="12.75">
      <c r="K675" s="68"/>
    </row>
    <row r="676" ht="12.75">
      <c r="K676" s="68"/>
    </row>
    <row r="677" ht="12.75">
      <c r="K677" s="68"/>
    </row>
    <row r="678" ht="12.75">
      <c r="K678" s="68"/>
    </row>
    <row r="679" ht="12.75">
      <c r="K679" s="68"/>
    </row>
    <row r="680" ht="12.75">
      <c r="K680" s="68"/>
    </row>
    <row r="681" ht="12.75">
      <c r="K681" s="68"/>
    </row>
    <row r="682" ht="12.75">
      <c r="K682" s="68"/>
    </row>
    <row r="683" ht="12.75">
      <c r="K683" s="68"/>
    </row>
    <row r="684" ht="12.75">
      <c r="K684" s="68"/>
    </row>
    <row r="685" ht="12.75">
      <c r="K685" s="68"/>
    </row>
    <row r="686" ht="12.75">
      <c r="K686" s="68"/>
    </row>
    <row r="687" ht="12.75">
      <c r="K687" s="68"/>
    </row>
    <row r="688" ht="12.75">
      <c r="K688" s="68"/>
    </row>
    <row r="689" ht="12.75">
      <c r="K689" s="68"/>
    </row>
    <row r="690" ht="12.75">
      <c r="K690" s="68"/>
    </row>
    <row r="691" ht="12.75">
      <c r="K691" s="68"/>
    </row>
    <row r="692" ht="12.75">
      <c r="K692" s="68"/>
    </row>
    <row r="693" ht="12.75">
      <c r="K693" s="68"/>
    </row>
    <row r="694" ht="12.75">
      <c r="K694" s="68"/>
    </row>
    <row r="695" ht="12.75">
      <c r="K695" s="68"/>
    </row>
    <row r="696" ht="12.75">
      <c r="K696" s="68"/>
    </row>
    <row r="697" ht="12.75">
      <c r="K697" s="68"/>
    </row>
    <row r="698" ht="12.75">
      <c r="K698" s="68"/>
    </row>
    <row r="699" ht="12.75">
      <c r="K699" s="68"/>
    </row>
    <row r="700" ht="12.75">
      <c r="K700" s="68"/>
    </row>
    <row r="701" ht="12.75">
      <c r="K701" s="68"/>
    </row>
    <row r="702" ht="12.75">
      <c r="K702" s="68"/>
    </row>
    <row r="703" ht="12.75">
      <c r="K703" s="68"/>
    </row>
    <row r="704" ht="12.75">
      <c r="K704" s="68"/>
    </row>
    <row r="705" ht="12.75">
      <c r="K705" s="68"/>
    </row>
    <row r="706" ht="12.75">
      <c r="K706" s="68"/>
    </row>
    <row r="707" ht="12.75">
      <c r="K707" s="68"/>
    </row>
    <row r="708" ht="12.75">
      <c r="K708" s="68"/>
    </row>
    <row r="709" ht="12.75">
      <c r="K709" s="68"/>
    </row>
    <row r="710" ht="12.75">
      <c r="K710" s="68"/>
    </row>
    <row r="711" ht="12.75">
      <c r="K711" s="68"/>
    </row>
    <row r="712" ht="12.75">
      <c r="K712" s="68"/>
    </row>
    <row r="713" ht="12.75">
      <c r="K713" s="68"/>
    </row>
    <row r="714" ht="12.75">
      <c r="K714" s="68"/>
    </row>
    <row r="715" ht="12.75">
      <c r="K715" s="68"/>
    </row>
    <row r="716" ht="12.75">
      <c r="K716" s="68"/>
    </row>
    <row r="717" ht="12.75">
      <c r="K717" s="68"/>
    </row>
    <row r="718" ht="12.75">
      <c r="K718" s="68"/>
    </row>
    <row r="719" ht="12.75">
      <c r="K719" s="68"/>
    </row>
    <row r="720" ht="12.75">
      <c r="K720" s="68"/>
    </row>
    <row r="721" ht="12.75">
      <c r="K721" s="68"/>
    </row>
    <row r="722" ht="12.75">
      <c r="K722" s="68"/>
    </row>
    <row r="723" ht="12.75">
      <c r="K723" s="68"/>
    </row>
    <row r="724" ht="12.75">
      <c r="K724" s="68"/>
    </row>
    <row r="725" ht="12.75">
      <c r="K725" s="68"/>
    </row>
    <row r="726" ht="12.75">
      <c r="K726" s="68"/>
    </row>
    <row r="727" ht="12.75">
      <c r="K727" s="68"/>
    </row>
    <row r="728" ht="12.75">
      <c r="K728" s="68"/>
    </row>
    <row r="729" ht="12.75">
      <c r="K729" s="68"/>
    </row>
    <row r="730" ht="12.75">
      <c r="K730" s="68"/>
    </row>
    <row r="731" ht="12.75">
      <c r="K731" s="68"/>
    </row>
    <row r="732" ht="12.75">
      <c r="K732" s="68"/>
    </row>
    <row r="733" ht="12.75">
      <c r="K733" s="68"/>
    </row>
    <row r="734" ht="12.75">
      <c r="K734" s="68"/>
    </row>
    <row r="735" ht="12.75">
      <c r="K735" s="68"/>
    </row>
    <row r="736" ht="12.75">
      <c r="K736" s="68"/>
    </row>
    <row r="737" ht="12.75">
      <c r="K737" s="68"/>
    </row>
    <row r="738" ht="12.75">
      <c r="K738" s="68"/>
    </row>
    <row r="739" ht="12.75">
      <c r="K739" s="68"/>
    </row>
    <row r="740" ht="12.75">
      <c r="K740" s="68"/>
    </row>
    <row r="741" ht="12.75">
      <c r="K741" s="68"/>
    </row>
    <row r="742" ht="12.75">
      <c r="K742" s="68"/>
    </row>
    <row r="743" ht="12.75">
      <c r="K743" s="68"/>
    </row>
    <row r="744" ht="12.75">
      <c r="K744" s="68"/>
    </row>
    <row r="745" ht="12.75">
      <c r="K745" s="68"/>
    </row>
    <row r="746" ht="12.75">
      <c r="K746" s="68"/>
    </row>
    <row r="747" ht="12.75">
      <c r="K747" s="68"/>
    </row>
    <row r="748" ht="12.75">
      <c r="K748" s="68"/>
    </row>
    <row r="749" ht="12.75">
      <c r="K749" s="68"/>
    </row>
    <row r="750" ht="12.75">
      <c r="K750" s="68"/>
    </row>
    <row r="751" ht="12.75">
      <c r="K751" s="68"/>
    </row>
    <row r="752" ht="12.75">
      <c r="K752" s="68"/>
    </row>
    <row r="753" ht="12.75">
      <c r="K753" s="68"/>
    </row>
    <row r="754" ht="12.75">
      <c r="K754" s="68"/>
    </row>
    <row r="755" ht="12.75">
      <c r="K755" s="68"/>
    </row>
    <row r="756" ht="12.75">
      <c r="K756" s="68"/>
    </row>
    <row r="757" ht="12.75">
      <c r="K757" s="68"/>
    </row>
    <row r="758" ht="12.75">
      <c r="K758" s="68"/>
    </row>
    <row r="759" ht="12.75">
      <c r="K759" s="68"/>
    </row>
    <row r="760" ht="12.75">
      <c r="K760" s="68"/>
    </row>
    <row r="761" ht="12.75">
      <c r="K761" s="68"/>
    </row>
    <row r="762" ht="12.75">
      <c r="K762" s="68"/>
    </row>
    <row r="763" ht="12.75">
      <c r="K763" s="68"/>
    </row>
    <row r="764" ht="12.75">
      <c r="K764" s="68"/>
    </row>
    <row r="765" ht="12.75">
      <c r="K765" s="68"/>
    </row>
    <row r="766" ht="12.75">
      <c r="K766" s="68"/>
    </row>
    <row r="767" ht="12.75">
      <c r="K767" s="68"/>
    </row>
    <row r="768" ht="12.75">
      <c r="K768" s="68"/>
    </row>
    <row r="769" ht="12.75">
      <c r="K769" s="68"/>
    </row>
    <row r="770" ht="12.75">
      <c r="K770" s="68"/>
    </row>
    <row r="771" ht="12.75">
      <c r="K771" s="68"/>
    </row>
    <row r="772" ht="12.75">
      <c r="K772" s="68"/>
    </row>
    <row r="773" ht="12.75">
      <c r="K773" s="68"/>
    </row>
    <row r="774" ht="12.75">
      <c r="K774" s="68"/>
    </row>
    <row r="775" ht="12.75">
      <c r="K775" s="68"/>
    </row>
    <row r="776" ht="12.75">
      <c r="K776" s="68"/>
    </row>
    <row r="777" ht="12.75">
      <c r="K777" s="68"/>
    </row>
    <row r="778" ht="12.75">
      <c r="K778" s="68"/>
    </row>
    <row r="779" ht="12.75">
      <c r="K779" s="68"/>
    </row>
    <row r="780" ht="12.75">
      <c r="K780" s="68"/>
    </row>
    <row r="781" ht="12.75">
      <c r="K781" s="68"/>
    </row>
    <row r="782" ht="12.75">
      <c r="K782" s="68"/>
    </row>
    <row r="783" ht="12.75">
      <c r="K783" s="68"/>
    </row>
    <row r="784" ht="12.75">
      <c r="K784" s="68"/>
    </row>
    <row r="785" ht="12.75">
      <c r="K785" s="68"/>
    </row>
    <row r="786" ht="12.75">
      <c r="K786" s="68"/>
    </row>
    <row r="787" ht="12.75">
      <c r="K787" s="68"/>
    </row>
    <row r="788" ht="12.75">
      <c r="K788" s="68"/>
    </row>
    <row r="789" ht="12.75">
      <c r="K789" s="68"/>
    </row>
    <row r="790" ht="12.75">
      <c r="K790" s="68"/>
    </row>
    <row r="791" ht="12.75">
      <c r="K791" s="68"/>
    </row>
    <row r="792" ht="12.75">
      <c r="K792" s="68"/>
    </row>
    <row r="793" ht="12.75">
      <c r="K793" s="68"/>
    </row>
    <row r="794" ht="12.75">
      <c r="K794" s="68"/>
    </row>
    <row r="795" ht="12.75">
      <c r="K795" s="68"/>
    </row>
    <row r="796" ht="12.75">
      <c r="K796" s="68"/>
    </row>
    <row r="797" ht="12.75">
      <c r="K797" s="68"/>
    </row>
    <row r="798" ht="12.75">
      <c r="K798" s="68"/>
    </row>
    <row r="799" ht="12.75">
      <c r="K799" s="68"/>
    </row>
    <row r="800" ht="12.75">
      <c r="K800" s="68"/>
    </row>
    <row r="801" ht="12.75">
      <c r="K801" s="68"/>
    </row>
    <row r="802" ht="12.75">
      <c r="K802" s="68"/>
    </row>
    <row r="803" ht="12.75">
      <c r="K803" s="68"/>
    </row>
    <row r="804" ht="12.75">
      <c r="K804" s="68"/>
    </row>
    <row r="805" ht="12.75">
      <c r="K805" s="68"/>
    </row>
    <row r="806" ht="12.75">
      <c r="K806" s="68"/>
    </row>
    <row r="807" ht="12.75">
      <c r="K807" s="68"/>
    </row>
    <row r="808" ht="12.75">
      <c r="K808" s="68"/>
    </row>
    <row r="809" ht="12.75">
      <c r="K809" s="68"/>
    </row>
    <row r="810" ht="12.75">
      <c r="K810" s="68"/>
    </row>
    <row r="811" ht="12.75">
      <c r="K811" s="68"/>
    </row>
    <row r="812" ht="12.75">
      <c r="K812" s="68"/>
    </row>
    <row r="813" ht="12.75">
      <c r="K813" s="68"/>
    </row>
    <row r="814" ht="12.75">
      <c r="K814" s="68"/>
    </row>
    <row r="815" ht="12.75">
      <c r="K815" s="68"/>
    </row>
    <row r="816" ht="12.75">
      <c r="K816" s="68"/>
    </row>
    <row r="817" ht="12.75">
      <c r="K817" s="68"/>
    </row>
    <row r="818" ht="12.75">
      <c r="K818" s="68"/>
    </row>
    <row r="819" ht="12.75">
      <c r="K819" s="68"/>
    </row>
    <row r="820" ht="12.75">
      <c r="K820" s="68"/>
    </row>
    <row r="821" ht="12.75">
      <c r="K821" s="68"/>
    </row>
    <row r="822" ht="12.75">
      <c r="K822" s="68"/>
    </row>
    <row r="823" ht="12.75">
      <c r="K823" s="68"/>
    </row>
    <row r="824" ht="12.75">
      <c r="K824" s="68"/>
    </row>
    <row r="825" ht="12.75">
      <c r="K825" s="68"/>
    </row>
    <row r="826" ht="12.75">
      <c r="K826" s="68"/>
    </row>
    <row r="827" ht="12.75">
      <c r="K827" s="68"/>
    </row>
    <row r="828" ht="12.75">
      <c r="K828" s="68"/>
    </row>
    <row r="829" ht="12.75">
      <c r="K829" s="68"/>
    </row>
    <row r="830" ht="12.75">
      <c r="K830" s="68"/>
    </row>
    <row r="831" ht="12.75">
      <c r="K831" s="68"/>
    </row>
    <row r="832" ht="12.75">
      <c r="K832" s="68"/>
    </row>
    <row r="833" ht="12.75">
      <c r="K833" s="68"/>
    </row>
    <row r="834" ht="12.75">
      <c r="K834" s="68"/>
    </row>
    <row r="835" ht="12.75">
      <c r="K835" s="68"/>
    </row>
    <row r="836" ht="12.75">
      <c r="K836" s="68"/>
    </row>
    <row r="837" ht="12.75">
      <c r="K837" s="68"/>
    </row>
    <row r="838" ht="12.75">
      <c r="K838" s="68"/>
    </row>
    <row r="839" ht="12.75">
      <c r="K839" s="68"/>
    </row>
    <row r="840" ht="12.75">
      <c r="K840" s="68"/>
    </row>
    <row r="841" ht="12.75">
      <c r="K841" s="68"/>
    </row>
    <row r="842" ht="12.75">
      <c r="K842" s="68"/>
    </row>
    <row r="843" ht="12.75">
      <c r="K843" s="68"/>
    </row>
    <row r="844" ht="12.75">
      <c r="K844" s="68"/>
    </row>
    <row r="845" ht="12.75">
      <c r="K845" s="68"/>
    </row>
    <row r="846" ht="12.75">
      <c r="K846" s="68"/>
    </row>
    <row r="847" ht="12.75">
      <c r="K847" s="68"/>
    </row>
    <row r="848" ht="12.75">
      <c r="K848" s="68"/>
    </row>
    <row r="849" ht="12.75">
      <c r="K849" s="68"/>
    </row>
    <row r="850" ht="12.75">
      <c r="K850" s="68"/>
    </row>
    <row r="851" ht="12.75">
      <c r="K851" s="68"/>
    </row>
    <row r="852" ht="12.75">
      <c r="K852" s="68"/>
    </row>
    <row r="853" ht="12.75">
      <c r="K853" s="68"/>
    </row>
    <row r="854" ht="12.75">
      <c r="K854" s="68"/>
    </row>
    <row r="855" ht="12.75">
      <c r="K855" s="68"/>
    </row>
    <row r="856" ht="12.75">
      <c r="K856" s="68"/>
    </row>
    <row r="857" ht="12.75">
      <c r="K857" s="68"/>
    </row>
    <row r="858" ht="12.75">
      <c r="K858" s="68"/>
    </row>
    <row r="859" ht="12.75">
      <c r="K859" s="68"/>
    </row>
    <row r="860" ht="12.75">
      <c r="K860" s="68"/>
    </row>
    <row r="861" ht="12.75">
      <c r="K861" s="68"/>
    </row>
    <row r="862" ht="12.75">
      <c r="K862" s="68"/>
    </row>
    <row r="863" ht="12.75">
      <c r="K863" s="68"/>
    </row>
    <row r="864" ht="12.75">
      <c r="K864" s="68"/>
    </row>
    <row r="865" ht="12.75">
      <c r="K865" s="68"/>
    </row>
    <row r="866" ht="12.75">
      <c r="K866" s="68"/>
    </row>
    <row r="867" ht="12.75">
      <c r="K867" s="68"/>
    </row>
    <row r="868" ht="12.75">
      <c r="K868" s="68"/>
    </row>
    <row r="869" ht="12.75">
      <c r="K869" s="68"/>
    </row>
    <row r="870" ht="12.75">
      <c r="K870" s="68"/>
    </row>
    <row r="871" ht="12.75">
      <c r="K871" s="68"/>
    </row>
    <row r="872" ht="12.75">
      <c r="K872" s="68"/>
    </row>
    <row r="873" ht="12.75">
      <c r="K873" s="68"/>
    </row>
    <row r="874" ht="12.75">
      <c r="K874" s="68"/>
    </row>
    <row r="875" ht="12.75">
      <c r="K875" s="68"/>
    </row>
    <row r="876" ht="12.75">
      <c r="K876" s="68"/>
    </row>
    <row r="877" ht="12.75">
      <c r="K877" s="68"/>
    </row>
    <row r="878" ht="12.75">
      <c r="K878" s="68"/>
    </row>
    <row r="879" ht="12.75">
      <c r="K879" s="68"/>
    </row>
    <row r="880" ht="12.75">
      <c r="K880" s="68"/>
    </row>
    <row r="881" ht="12.75">
      <c r="K881" s="68"/>
    </row>
    <row r="882" ht="12.75">
      <c r="K882" s="68"/>
    </row>
    <row r="883" ht="12.75">
      <c r="K883" s="68"/>
    </row>
    <row r="884" ht="12.75">
      <c r="K884" s="68"/>
    </row>
    <row r="885" ht="12.75">
      <c r="K885" s="68"/>
    </row>
    <row r="886" ht="12.75">
      <c r="K886" s="68"/>
    </row>
    <row r="887" ht="12.75">
      <c r="K887" s="68"/>
    </row>
    <row r="888" ht="12.75">
      <c r="K888" s="68"/>
    </row>
    <row r="889" ht="12.75">
      <c r="K889" s="68"/>
    </row>
    <row r="890" ht="12.75">
      <c r="K890" s="68"/>
    </row>
    <row r="891" ht="12.75">
      <c r="K891" s="68"/>
    </row>
    <row r="892" ht="12.75">
      <c r="K892" s="68"/>
    </row>
    <row r="893" ht="12.75">
      <c r="K893" s="68"/>
    </row>
    <row r="894" ht="12.75">
      <c r="K894" s="68"/>
    </row>
    <row r="895" ht="12.75">
      <c r="K895" s="68"/>
    </row>
    <row r="896" ht="12.75">
      <c r="K896" s="68"/>
    </row>
    <row r="897" ht="12.75">
      <c r="K897" s="68"/>
    </row>
    <row r="898" ht="12.75">
      <c r="K898" s="68"/>
    </row>
    <row r="899" ht="12.75">
      <c r="K899" s="68"/>
    </row>
    <row r="900" ht="12.75">
      <c r="K900" s="68"/>
    </row>
    <row r="901" ht="12.75">
      <c r="K901" s="68"/>
    </row>
    <row r="902" ht="12.75">
      <c r="K902" s="68"/>
    </row>
    <row r="903" ht="12.75">
      <c r="K903" s="68"/>
    </row>
    <row r="904" ht="12.75">
      <c r="K904" s="68"/>
    </row>
    <row r="905" ht="12.75">
      <c r="K905" s="68"/>
    </row>
    <row r="906" ht="12.75">
      <c r="K906" s="68"/>
    </row>
    <row r="907" ht="12.75">
      <c r="K907" s="68"/>
    </row>
    <row r="908" ht="12.75">
      <c r="K908" s="68"/>
    </row>
    <row r="909" ht="12.75">
      <c r="K909" s="68"/>
    </row>
    <row r="910" ht="12.75">
      <c r="K910" s="68"/>
    </row>
    <row r="911" ht="12.75">
      <c r="K911" s="68"/>
    </row>
    <row r="912" ht="12.75">
      <c r="K912" s="68"/>
    </row>
    <row r="913" ht="12.75">
      <c r="K913" s="68"/>
    </row>
    <row r="914" ht="12.75">
      <c r="K914" s="68"/>
    </row>
    <row r="915" ht="12.75">
      <c r="K915" s="68"/>
    </row>
    <row r="916" ht="12.75">
      <c r="K916" s="68"/>
    </row>
    <row r="917" ht="12.75">
      <c r="K917" s="68"/>
    </row>
    <row r="918" ht="12.75">
      <c r="K918" s="68"/>
    </row>
    <row r="919" ht="12.75">
      <c r="K919" s="68"/>
    </row>
    <row r="920" ht="12.75">
      <c r="K920" s="68"/>
    </row>
    <row r="921" ht="12.75">
      <c r="K921" s="68"/>
    </row>
    <row r="922" ht="12.75">
      <c r="K922" s="68"/>
    </row>
    <row r="923" ht="12.75">
      <c r="K923" s="68"/>
    </row>
    <row r="924" ht="12.75">
      <c r="K924" s="68"/>
    </row>
    <row r="925" ht="12.75">
      <c r="K925" s="68"/>
    </row>
    <row r="926" ht="12.75">
      <c r="K926" s="68"/>
    </row>
    <row r="927" ht="12.75">
      <c r="K927" s="68"/>
    </row>
    <row r="928" ht="12.75">
      <c r="K928" s="68"/>
    </row>
    <row r="929" ht="12.75">
      <c r="K929" s="68"/>
    </row>
    <row r="930" ht="12.75">
      <c r="K930" s="68"/>
    </row>
    <row r="931" ht="12.75">
      <c r="K931" s="68"/>
    </row>
    <row r="932" ht="12.75">
      <c r="K932" s="68"/>
    </row>
    <row r="933" ht="12.75">
      <c r="K933" s="68"/>
    </row>
    <row r="934" ht="12.75">
      <c r="K934" s="68"/>
    </row>
    <row r="935" ht="12.75">
      <c r="K935" s="68"/>
    </row>
    <row r="936" ht="12.75">
      <c r="K936" s="68"/>
    </row>
    <row r="937" ht="12.75">
      <c r="K937" s="68"/>
    </row>
    <row r="938" ht="12.75">
      <c r="K938" s="68"/>
    </row>
    <row r="939" ht="12.75">
      <c r="K939" s="68"/>
    </row>
    <row r="940" ht="12.75">
      <c r="K940" s="68"/>
    </row>
    <row r="941" ht="12.75">
      <c r="K941" s="68"/>
    </row>
    <row r="942" ht="12.75">
      <c r="K942" s="68"/>
    </row>
    <row r="943" ht="12.75">
      <c r="K943" s="68"/>
    </row>
    <row r="944" ht="12.75">
      <c r="K944" s="68"/>
    </row>
    <row r="945" ht="12.75">
      <c r="K945" s="68"/>
    </row>
    <row r="946" ht="12.75">
      <c r="K946" s="68"/>
    </row>
    <row r="947" ht="12.75">
      <c r="K947" s="68"/>
    </row>
    <row r="948" ht="12.75">
      <c r="K948" s="68"/>
    </row>
    <row r="949" ht="12.75">
      <c r="K949" s="68"/>
    </row>
    <row r="950" ht="12.75">
      <c r="K950" s="68"/>
    </row>
    <row r="951" ht="12.75">
      <c r="K951" s="68"/>
    </row>
    <row r="952" ht="12.75">
      <c r="K952" s="68"/>
    </row>
    <row r="953" ht="12.75">
      <c r="K953" s="68"/>
    </row>
    <row r="954" ht="12.75">
      <c r="K954" s="68"/>
    </row>
    <row r="955" ht="12.75">
      <c r="K955" s="68"/>
    </row>
    <row r="956" ht="12.75">
      <c r="K956" s="68"/>
    </row>
    <row r="957" ht="12.75">
      <c r="K957" s="68"/>
    </row>
    <row r="958" ht="12.75">
      <c r="K958" s="68"/>
    </row>
    <row r="959" ht="12.75">
      <c r="K959" s="68"/>
    </row>
    <row r="960" ht="12.75">
      <c r="K960" s="68"/>
    </row>
    <row r="961" ht="12.75">
      <c r="K961" s="68"/>
    </row>
    <row r="962" ht="12.75">
      <c r="K962" s="68"/>
    </row>
    <row r="963" ht="12.75">
      <c r="K963" s="68"/>
    </row>
    <row r="964" ht="12.75">
      <c r="K964" s="68"/>
    </row>
    <row r="965" ht="12.75">
      <c r="K965" s="68"/>
    </row>
    <row r="966" ht="12.75">
      <c r="K966" s="68"/>
    </row>
    <row r="967" ht="12.75">
      <c r="K967" s="68"/>
    </row>
    <row r="968" ht="12.75">
      <c r="K968" s="68"/>
    </row>
    <row r="969" ht="12.75">
      <c r="K969" s="68"/>
    </row>
    <row r="970" ht="12.75">
      <c r="K970" s="68"/>
    </row>
    <row r="971" ht="12.75">
      <c r="K971" s="68"/>
    </row>
    <row r="972" ht="12.75">
      <c r="K972" s="68"/>
    </row>
    <row r="973" ht="12.75">
      <c r="K973" s="68"/>
    </row>
    <row r="974" ht="12.75">
      <c r="K974" s="68"/>
    </row>
    <row r="975" ht="12.75">
      <c r="K975" s="68"/>
    </row>
    <row r="976" ht="12.75">
      <c r="K976" s="68"/>
    </row>
    <row r="977" ht="12.75">
      <c r="K977" s="68"/>
    </row>
    <row r="978" ht="12.75">
      <c r="K978" s="68"/>
    </row>
    <row r="979" ht="12.75">
      <c r="K979" s="68"/>
    </row>
    <row r="980" ht="12.75">
      <c r="K980" s="68"/>
    </row>
    <row r="981" ht="12.75">
      <c r="K981" s="68"/>
    </row>
    <row r="982" ht="12.75">
      <c r="K982" s="68"/>
    </row>
    <row r="983" ht="12.75">
      <c r="K983" s="68"/>
    </row>
    <row r="984" ht="12.75">
      <c r="K984" s="68"/>
    </row>
    <row r="985" ht="12.75">
      <c r="K985" s="68"/>
    </row>
    <row r="986" ht="12.75">
      <c r="K986" s="68"/>
    </row>
    <row r="987" ht="12.75">
      <c r="K987" s="68"/>
    </row>
    <row r="988" ht="12.75">
      <c r="K988" s="68"/>
    </row>
    <row r="989" ht="12.75">
      <c r="K989" s="68"/>
    </row>
    <row r="990" ht="12.75">
      <c r="K990" s="68"/>
    </row>
    <row r="991" ht="12.75">
      <c r="K991" s="68"/>
    </row>
    <row r="992" ht="12.75">
      <c r="K992" s="68"/>
    </row>
    <row r="993" ht="12.75">
      <c r="K993" s="68"/>
    </row>
    <row r="994" ht="12.75">
      <c r="K994" s="68"/>
    </row>
    <row r="995" ht="12.75">
      <c r="K995" s="68"/>
    </row>
    <row r="996" ht="12.75">
      <c r="K996" s="68"/>
    </row>
    <row r="997" ht="12.75">
      <c r="K997" s="68"/>
    </row>
    <row r="998" ht="12.75">
      <c r="K998" s="68"/>
    </row>
    <row r="999" ht="12.75">
      <c r="K999" s="68"/>
    </row>
    <row r="1000" ht="12.75">
      <c r="K1000" s="68"/>
    </row>
    <row r="1001" ht="12.75">
      <c r="K1001" s="68"/>
    </row>
    <row r="1002" ht="12.75">
      <c r="K1002" s="68"/>
    </row>
    <row r="1003" ht="12.75">
      <c r="K1003" s="68"/>
    </row>
    <row r="1004" ht="12.75">
      <c r="K1004" s="68"/>
    </row>
    <row r="1005" ht="12.75">
      <c r="K1005" s="68"/>
    </row>
    <row r="1006" ht="12.75">
      <c r="K1006" s="68"/>
    </row>
    <row r="1007" ht="12.75">
      <c r="K1007" s="68"/>
    </row>
    <row r="1008" ht="12.75">
      <c r="K1008" s="68"/>
    </row>
    <row r="1009" ht="12.75">
      <c r="K1009" s="68"/>
    </row>
    <row r="1010" ht="12.75">
      <c r="K1010" s="68"/>
    </row>
    <row r="1011" ht="12.75">
      <c r="K1011" s="68"/>
    </row>
    <row r="1012" ht="12.75">
      <c r="K1012" s="68"/>
    </row>
    <row r="1013" ht="12.75">
      <c r="K1013" s="68"/>
    </row>
    <row r="1014" ht="12.75">
      <c r="K1014" s="68"/>
    </row>
    <row r="1015" ht="12.75">
      <c r="K1015" s="68"/>
    </row>
    <row r="1016" ht="12.75">
      <c r="K1016" s="68"/>
    </row>
    <row r="1017" ht="12.75">
      <c r="K1017" s="68"/>
    </row>
    <row r="1018" ht="12.75">
      <c r="K1018" s="68"/>
    </row>
    <row r="1019" ht="12.75">
      <c r="K1019" s="68"/>
    </row>
    <row r="1020" ht="12.75">
      <c r="K1020" s="68"/>
    </row>
    <row r="1021" ht="12.75">
      <c r="K1021" s="68"/>
    </row>
    <row r="1022" ht="12.75">
      <c r="K1022" s="68"/>
    </row>
    <row r="1023" ht="12.75">
      <c r="K1023" s="68"/>
    </row>
    <row r="1024" ht="12.75">
      <c r="K1024" s="68"/>
    </row>
    <row r="1025" ht="12.75">
      <c r="K1025" s="68"/>
    </row>
    <row r="1026" ht="12.75">
      <c r="K1026" s="68"/>
    </row>
    <row r="1027" ht="12.75">
      <c r="K1027" s="68"/>
    </row>
    <row r="1028" ht="12.75">
      <c r="K1028" s="68"/>
    </row>
    <row r="1029" ht="12.75">
      <c r="K1029" s="68"/>
    </row>
    <row r="1030" ht="12.75">
      <c r="K1030" s="68"/>
    </row>
    <row r="1031" ht="12.75">
      <c r="K1031" s="68"/>
    </row>
    <row r="1032" ht="12.75">
      <c r="K1032" s="68"/>
    </row>
    <row r="1033" ht="12.75">
      <c r="K1033" s="68"/>
    </row>
    <row r="1034" ht="12.75">
      <c r="K1034" s="68"/>
    </row>
    <row r="1035" ht="12.75">
      <c r="K1035" s="68"/>
    </row>
    <row r="1036" ht="12.75">
      <c r="K1036" s="68"/>
    </row>
    <row r="1037" ht="12.75">
      <c r="K1037" s="68"/>
    </row>
    <row r="1038" ht="12.75">
      <c r="K1038" s="68"/>
    </row>
    <row r="1039" ht="12.75">
      <c r="K1039" s="68"/>
    </row>
    <row r="1040" ht="12.75">
      <c r="K1040" s="68"/>
    </row>
    <row r="1041" ht="12.75">
      <c r="K1041" s="68"/>
    </row>
    <row r="1042" ht="12.75">
      <c r="K1042" s="68"/>
    </row>
    <row r="1043" ht="12.75">
      <c r="K1043" s="68"/>
    </row>
    <row r="1044" ht="12.75">
      <c r="K1044" s="68"/>
    </row>
    <row r="1045" ht="12.75">
      <c r="K1045" s="68"/>
    </row>
    <row r="1046" ht="12.75">
      <c r="K1046" s="68"/>
    </row>
    <row r="1047" ht="12.75">
      <c r="K1047" s="68"/>
    </row>
    <row r="1048" ht="12.75">
      <c r="K1048" s="68"/>
    </row>
    <row r="1049" ht="12.75">
      <c r="K1049" s="68"/>
    </row>
    <row r="1050" ht="12.75">
      <c r="K1050" s="68"/>
    </row>
    <row r="1051" ht="12.75">
      <c r="K1051" s="68"/>
    </row>
    <row r="1052" ht="12.75">
      <c r="K1052" s="68"/>
    </row>
    <row r="1053" ht="12.75">
      <c r="K1053" s="68"/>
    </row>
    <row r="1054" ht="12.75">
      <c r="K1054" s="68"/>
    </row>
    <row r="1055" ht="12.75">
      <c r="K1055" s="68"/>
    </row>
    <row r="1056" ht="12.75">
      <c r="K1056" s="68"/>
    </row>
    <row r="1057" ht="12.75">
      <c r="K1057" s="68"/>
    </row>
    <row r="1058" ht="12.75">
      <c r="K1058" s="68"/>
    </row>
    <row r="1059" ht="12.75">
      <c r="K1059" s="68"/>
    </row>
    <row r="1060" ht="12.75">
      <c r="K1060" s="68"/>
    </row>
    <row r="1061" ht="12.75">
      <c r="K1061" s="68"/>
    </row>
    <row r="1062" ht="12.75">
      <c r="K1062" s="68"/>
    </row>
    <row r="1063" ht="12.75">
      <c r="K1063" s="68"/>
    </row>
    <row r="1064" ht="12.75">
      <c r="K1064" s="68"/>
    </row>
    <row r="1065" ht="12.75">
      <c r="K1065" s="68"/>
    </row>
    <row r="1066" ht="12.75">
      <c r="K1066" s="68"/>
    </row>
    <row r="1067" ht="12.75">
      <c r="K1067" s="68"/>
    </row>
    <row r="1068" ht="12.75">
      <c r="K1068" s="68"/>
    </row>
    <row r="1069" ht="12.75">
      <c r="K1069" s="68"/>
    </row>
    <row r="1070" ht="12.75">
      <c r="K1070" s="68"/>
    </row>
    <row r="1071" ht="12.75">
      <c r="K1071" s="68"/>
    </row>
    <row r="1072" ht="12.75">
      <c r="K1072" s="68"/>
    </row>
    <row r="1073" ht="12.75">
      <c r="K1073" s="68"/>
    </row>
    <row r="1074" ht="12.75">
      <c r="K1074" s="68"/>
    </row>
    <row r="1075" ht="12.75">
      <c r="K1075" s="68"/>
    </row>
    <row r="1076" ht="12.75">
      <c r="K1076" s="68"/>
    </row>
    <row r="1077" ht="12.75">
      <c r="K1077" s="68"/>
    </row>
    <row r="1078" ht="12.75">
      <c r="K1078" s="68"/>
    </row>
    <row r="1079" ht="12.75">
      <c r="K1079" s="68"/>
    </row>
    <row r="1080" ht="12.75">
      <c r="K1080" s="68"/>
    </row>
    <row r="1081" ht="12.75">
      <c r="K1081" s="68"/>
    </row>
    <row r="1082" ht="12.75">
      <c r="K1082" s="68"/>
    </row>
    <row r="1083" ht="12.75">
      <c r="K1083" s="68"/>
    </row>
    <row r="1084" ht="12.75">
      <c r="K1084" s="68"/>
    </row>
    <row r="1085" ht="12.75">
      <c r="K1085" s="68"/>
    </row>
    <row r="1086" ht="12.75">
      <c r="K1086" s="68"/>
    </row>
    <row r="1087" ht="12.75">
      <c r="K1087" s="68"/>
    </row>
    <row r="1088" ht="12.75">
      <c r="K1088" s="68"/>
    </row>
    <row r="1089" ht="12.75">
      <c r="K1089" s="68"/>
    </row>
    <row r="1090" ht="12.75">
      <c r="K1090" s="68"/>
    </row>
    <row r="1091" ht="12.75">
      <c r="K1091" s="68"/>
    </row>
    <row r="1092" ht="12.75">
      <c r="K1092" s="68"/>
    </row>
    <row r="1093" ht="12.75">
      <c r="K1093" s="68"/>
    </row>
    <row r="1094" ht="12.75">
      <c r="K1094" s="68"/>
    </row>
    <row r="1095" ht="12.75">
      <c r="K1095" s="68"/>
    </row>
    <row r="1096" ht="12.75">
      <c r="K1096" s="68"/>
    </row>
    <row r="1097" ht="12.75">
      <c r="K1097" s="68"/>
    </row>
    <row r="1098" ht="12.75">
      <c r="K1098" s="68"/>
    </row>
    <row r="1099" ht="12.75">
      <c r="K1099" s="68"/>
    </row>
    <row r="1100" ht="12.75">
      <c r="K1100" s="68"/>
    </row>
  </sheetData>
  <sheetProtection/>
  <mergeCells count="5">
    <mergeCell ref="A6:B6"/>
    <mergeCell ref="A1:N1"/>
    <mergeCell ref="A2:N2"/>
    <mergeCell ref="A3:N3"/>
    <mergeCell ref="E5:J5"/>
  </mergeCells>
  <printOptions/>
  <pageMargins left="0.7874015748031497" right="0.7874015748031497" top="0.984251968503937" bottom="0.984251968503937" header="0" footer="0"/>
  <pageSetup horizontalDpi="600" verticalDpi="600" orientation="landscape" paperSize="5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00"/>
  <sheetViews>
    <sheetView zoomScale="75" zoomScaleNormal="75" zoomScalePageLayoutView="0" workbookViewId="0" topLeftCell="A156">
      <selection activeCell="O163" sqref="O163"/>
    </sheetView>
  </sheetViews>
  <sheetFormatPr defaultColWidth="16.7109375" defaultRowHeight="12.75"/>
  <cols>
    <col min="1" max="1" width="7.421875" style="56" customWidth="1"/>
    <col min="2" max="2" width="10.7109375" style="27" customWidth="1"/>
    <col min="3" max="3" width="12.7109375" style="27" bestFit="1" customWidth="1"/>
    <col min="4" max="4" width="11.421875" style="27" bestFit="1" customWidth="1"/>
    <col min="5" max="5" width="13.00390625" style="34" customWidth="1"/>
    <col min="6" max="7" width="14.7109375" style="34" customWidth="1"/>
    <col min="8" max="8" width="16.7109375" style="34" customWidth="1"/>
    <col min="9" max="9" width="15.7109375" style="34" customWidth="1"/>
    <col min="10" max="10" width="16.421875" style="34" bestFit="1" customWidth="1"/>
    <col min="11" max="11" width="23.421875" style="34" bestFit="1" customWidth="1"/>
    <col min="12" max="13" width="13.7109375" style="34" customWidth="1"/>
    <col min="14" max="14" width="12.7109375" style="95" customWidth="1"/>
    <col min="15" max="15" width="31.140625" style="27" customWidth="1"/>
    <col min="16" max="16384" width="16.7109375" style="27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80"/>
    </row>
    <row r="2" spans="1:15" ht="14.25">
      <c r="A2" s="248" t="s">
        <v>33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81"/>
    </row>
    <row r="3" spans="1:15" ht="18">
      <c r="A3" s="249" t="s">
        <v>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82"/>
    </row>
    <row r="4" ht="5.25" customHeight="1"/>
    <row r="5" spans="1:15" ht="12.75">
      <c r="A5" s="145"/>
      <c r="B5" s="85"/>
      <c r="C5" s="84"/>
      <c r="D5" s="3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41" t="s">
        <v>1</v>
      </c>
      <c r="M5" s="41" t="s">
        <v>2</v>
      </c>
      <c r="N5" s="41" t="s">
        <v>3</v>
      </c>
      <c r="O5" s="291" t="s">
        <v>181</v>
      </c>
    </row>
    <row r="6" spans="1:14" ht="12.75">
      <c r="A6" s="245" t="s">
        <v>31</v>
      </c>
      <c r="B6" s="246"/>
      <c r="C6" s="42" t="s">
        <v>50</v>
      </c>
      <c r="D6" s="42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146"/>
      <c r="B7" s="47"/>
      <c r="C7" s="46"/>
      <c r="D7" s="46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172">
        <v>65</v>
      </c>
      <c r="B8" s="109" t="s">
        <v>17</v>
      </c>
      <c r="C8" s="51" t="s">
        <v>98</v>
      </c>
      <c r="D8" s="52">
        <v>452</v>
      </c>
      <c r="E8" s="139">
        <v>180</v>
      </c>
      <c r="F8" s="70">
        <v>223</v>
      </c>
      <c r="G8" s="71">
        <v>1</v>
      </c>
      <c r="H8" s="21">
        <v>5</v>
      </c>
      <c r="I8" s="21">
        <v>1</v>
      </c>
      <c r="J8" s="21">
        <v>0</v>
      </c>
      <c r="K8" s="21">
        <v>0</v>
      </c>
      <c r="L8" s="21">
        <v>0</v>
      </c>
      <c r="M8" s="21">
        <v>3</v>
      </c>
      <c r="N8" s="96">
        <f aca="true" t="shared" si="0" ref="N8:N39">SUM(E8:M8)</f>
        <v>413</v>
      </c>
      <c r="O8" s="288">
        <f>(N8/D8)</f>
        <v>0.9137168141592921</v>
      </c>
    </row>
    <row r="9" spans="1:15" ht="26.25" customHeight="1">
      <c r="A9" s="52">
        <v>65</v>
      </c>
      <c r="B9" s="52" t="s">
        <v>18</v>
      </c>
      <c r="C9" s="51" t="s">
        <v>98</v>
      </c>
      <c r="D9" s="52">
        <v>453</v>
      </c>
      <c r="E9" s="140">
        <v>177</v>
      </c>
      <c r="F9" s="51">
        <v>237</v>
      </c>
      <c r="G9" s="52">
        <v>0</v>
      </c>
      <c r="H9" s="60">
        <v>8</v>
      </c>
      <c r="I9" s="60">
        <v>0</v>
      </c>
      <c r="J9" s="60">
        <v>0</v>
      </c>
      <c r="K9" s="60">
        <v>0</v>
      </c>
      <c r="L9" s="60">
        <v>0</v>
      </c>
      <c r="M9" s="60">
        <v>1</v>
      </c>
      <c r="N9" s="97">
        <f t="shared" si="0"/>
        <v>423</v>
      </c>
      <c r="O9" s="288">
        <f aca="true" t="shared" si="1" ref="O9:O72">(N9/D9)</f>
        <v>0.9337748344370861</v>
      </c>
    </row>
    <row r="10" spans="1:15" ht="26.25" customHeight="1">
      <c r="A10" s="52">
        <v>66</v>
      </c>
      <c r="B10" s="52" t="s">
        <v>17</v>
      </c>
      <c r="C10" s="51" t="s">
        <v>98</v>
      </c>
      <c r="D10" s="52">
        <v>178</v>
      </c>
      <c r="E10" s="140">
        <v>92</v>
      </c>
      <c r="F10" s="51">
        <v>73</v>
      </c>
      <c r="G10" s="52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97">
        <f t="shared" si="0"/>
        <v>165</v>
      </c>
      <c r="O10" s="288">
        <f t="shared" si="1"/>
        <v>0.9269662921348315</v>
      </c>
    </row>
    <row r="11" spans="1:15" ht="26.25" customHeight="1">
      <c r="A11" s="100">
        <v>71</v>
      </c>
      <c r="B11" s="100" t="s">
        <v>17</v>
      </c>
      <c r="C11" s="51" t="s">
        <v>99</v>
      </c>
      <c r="D11" s="52">
        <v>477</v>
      </c>
      <c r="E11" s="140">
        <v>220</v>
      </c>
      <c r="F11" s="51">
        <v>212</v>
      </c>
      <c r="G11" s="52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4</v>
      </c>
      <c r="N11" s="97">
        <f t="shared" si="0"/>
        <v>436</v>
      </c>
      <c r="O11" s="288">
        <f t="shared" si="1"/>
        <v>0.9140461215932913</v>
      </c>
    </row>
    <row r="12" spans="1:15" ht="26.25" customHeight="1">
      <c r="A12" s="100">
        <v>71</v>
      </c>
      <c r="B12" s="100" t="s">
        <v>18</v>
      </c>
      <c r="C12" s="51" t="s">
        <v>99</v>
      </c>
      <c r="D12" s="52">
        <v>478</v>
      </c>
      <c r="E12" s="140">
        <v>199</v>
      </c>
      <c r="F12" s="51">
        <v>238</v>
      </c>
      <c r="G12" s="52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</v>
      </c>
      <c r="N12" s="97">
        <f t="shared" si="0"/>
        <v>438</v>
      </c>
      <c r="O12" s="288">
        <f t="shared" si="1"/>
        <v>0.9163179916317992</v>
      </c>
    </row>
    <row r="13" spans="1:15" ht="26.25" customHeight="1">
      <c r="A13" s="52">
        <v>71</v>
      </c>
      <c r="B13" s="52" t="s">
        <v>20</v>
      </c>
      <c r="C13" s="51" t="s">
        <v>99</v>
      </c>
      <c r="D13" s="52">
        <v>166</v>
      </c>
      <c r="E13" s="140">
        <v>82</v>
      </c>
      <c r="F13" s="51">
        <v>74</v>
      </c>
      <c r="G13" s="52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3</v>
      </c>
      <c r="N13" s="97">
        <f t="shared" si="0"/>
        <v>159</v>
      </c>
      <c r="O13" s="288">
        <f t="shared" si="1"/>
        <v>0.9578313253012049</v>
      </c>
    </row>
    <row r="14" spans="1:15" ht="26.25" customHeight="1">
      <c r="A14" s="52">
        <v>71</v>
      </c>
      <c r="B14" s="52" t="s">
        <v>20</v>
      </c>
      <c r="C14" s="51" t="s">
        <v>99</v>
      </c>
      <c r="D14" s="52">
        <v>135</v>
      </c>
      <c r="E14" s="140">
        <v>43</v>
      </c>
      <c r="F14" s="51">
        <v>78</v>
      </c>
      <c r="G14" s="52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</v>
      </c>
      <c r="N14" s="97">
        <f t="shared" si="0"/>
        <v>122</v>
      </c>
      <c r="O14" s="288">
        <f t="shared" si="1"/>
        <v>0.9037037037037037</v>
      </c>
    </row>
    <row r="15" spans="1:15" ht="26.25" customHeight="1">
      <c r="A15" s="52">
        <v>72</v>
      </c>
      <c r="B15" s="52" t="s">
        <v>17</v>
      </c>
      <c r="C15" s="51" t="s">
        <v>99</v>
      </c>
      <c r="D15" s="52">
        <v>609</v>
      </c>
      <c r="E15" s="140">
        <v>280</v>
      </c>
      <c r="F15" s="51">
        <v>237</v>
      </c>
      <c r="G15" s="52">
        <v>1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97">
        <f t="shared" si="0"/>
        <v>518</v>
      </c>
      <c r="O15" s="288">
        <f t="shared" si="1"/>
        <v>0.8505747126436781</v>
      </c>
    </row>
    <row r="16" spans="1:15" ht="26.25" customHeight="1">
      <c r="A16" s="52">
        <v>73</v>
      </c>
      <c r="B16" s="52" t="s">
        <v>17</v>
      </c>
      <c r="C16" s="51" t="s">
        <v>99</v>
      </c>
      <c r="D16" s="52">
        <v>532</v>
      </c>
      <c r="E16" s="140">
        <v>210</v>
      </c>
      <c r="F16" s="51">
        <v>275</v>
      </c>
      <c r="G16" s="52">
        <v>1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6</v>
      </c>
      <c r="N16" s="97">
        <f t="shared" si="0"/>
        <v>493</v>
      </c>
      <c r="O16" s="288">
        <f t="shared" si="1"/>
        <v>0.9266917293233082</v>
      </c>
    </row>
    <row r="17" spans="1:15" ht="26.25" customHeight="1">
      <c r="A17" s="52">
        <v>74</v>
      </c>
      <c r="B17" s="52" t="s">
        <v>17</v>
      </c>
      <c r="C17" s="51" t="s">
        <v>99</v>
      </c>
      <c r="D17" s="52">
        <v>502</v>
      </c>
      <c r="E17" s="140">
        <v>215</v>
      </c>
      <c r="F17" s="51">
        <v>228</v>
      </c>
      <c r="G17" s="52">
        <v>0</v>
      </c>
      <c r="H17" s="60">
        <v>1</v>
      </c>
      <c r="I17" s="60">
        <v>0</v>
      </c>
      <c r="J17" s="60">
        <v>2</v>
      </c>
      <c r="K17" s="60">
        <v>0</v>
      </c>
      <c r="L17" s="60">
        <v>0</v>
      </c>
      <c r="M17" s="60">
        <v>6</v>
      </c>
      <c r="N17" s="97">
        <f t="shared" si="0"/>
        <v>452</v>
      </c>
      <c r="O17" s="288">
        <f t="shared" si="1"/>
        <v>0.900398406374502</v>
      </c>
    </row>
    <row r="18" spans="1:15" ht="26.25" customHeight="1">
      <c r="A18" s="229">
        <v>78</v>
      </c>
      <c r="B18" s="229" t="s">
        <v>17</v>
      </c>
      <c r="C18" s="230" t="s">
        <v>100</v>
      </c>
      <c r="D18" s="229">
        <v>601</v>
      </c>
      <c r="E18" s="201">
        <v>258</v>
      </c>
      <c r="F18" s="230">
        <v>186</v>
      </c>
      <c r="G18" s="229">
        <v>12</v>
      </c>
      <c r="H18" s="231">
        <v>9</v>
      </c>
      <c r="I18" s="231">
        <v>0</v>
      </c>
      <c r="J18" s="231">
        <v>0</v>
      </c>
      <c r="K18" s="231">
        <v>0</v>
      </c>
      <c r="L18" s="231">
        <v>0</v>
      </c>
      <c r="M18" s="231">
        <v>10</v>
      </c>
      <c r="N18" s="232">
        <f t="shared" si="0"/>
        <v>475</v>
      </c>
      <c r="O18" s="288">
        <f t="shared" si="1"/>
        <v>0.7903494176372712</v>
      </c>
    </row>
    <row r="19" spans="1:15" ht="26.25" customHeight="1">
      <c r="A19" s="52">
        <v>78</v>
      </c>
      <c r="B19" s="52" t="s">
        <v>21</v>
      </c>
      <c r="C19" s="51" t="s">
        <v>100</v>
      </c>
      <c r="D19" s="52">
        <v>602</v>
      </c>
      <c r="E19" s="140">
        <v>271</v>
      </c>
      <c r="F19" s="51">
        <v>175</v>
      </c>
      <c r="G19" s="52">
        <v>19</v>
      </c>
      <c r="H19" s="60">
        <v>8</v>
      </c>
      <c r="I19" s="60">
        <v>0</v>
      </c>
      <c r="J19" s="60">
        <v>2</v>
      </c>
      <c r="K19" s="60">
        <v>0</v>
      </c>
      <c r="L19" s="60">
        <v>0</v>
      </c>
      <c r="M19" s="60">
        <v>6</v>
      </c>
      <c r="N19" s="97">
        <f t="shared" si="0"/>
        <v>481</v>
      </c>
      <c r="O19" s="288">
        <f t="shared" si="1"/>
        <v>0.7990033222591362</v>
      </c>
    </row>
    <row r="20" spans="1:15" ht="26.25" customHeight="1">
      <c r="A20" s="52">
        <v>78</v>
      </c>
      <c r="B20" s="52" t="s">
        <v>22</v>
      </c>
      <c r="C20" s="51" t="s">
        <v>100</v>
      </c>
      <c r="D20" s="52">
        <v>602</v>
      </c>
      <c r="E20" s="140">
        <v>241</v>
      </c>
      <c r="F20" s="51">
        <v>229</v>
      </c>
      <c r="G20" s="52">
        <v>6</v>
      </c>
      <c r="H20" s="60">
        <v>5</v>
      </c>
      <c r="I20" s="60">
        <v>0</v>
      </c>
      <c r="J20" s="60">
        <v>0</v>
      </c>
      <c r="K20" s="60">
        <v>0</v>
      </c>
      <c r="L20" s="60">
        <v>0</v>
      </c>
      <c r="M20" s="60">
        <v>7</v>
      </c>
      <c r="N20" s="97">
        <f t="shared" si="0"/>
        <v>488</v>
      </c>
      <c r="O20" s="288">
        <f t="shared" si="1"/>
        <v>0.8106312292358804</v>
      </c>
    </row>
    <row r="21" spans="1:15" ht="26.25" customHeight="1">
      <c r="A21" s="52">
        <v>78</v>
      </c>
      <c r="B21" s="52" t="s">
        <v>23</v>
      </c>
      <c r="C21" s="51" t="s">
        <v>100</v>
      </c>
      <c r="D21" s="52">
        <v>602</v>
      </c>
      <c r="E21" s="140">
        <v>308</v>
      </c>
      <c r="F21" s="51">
        <v>163</v>
      </c>
      <c r="G21" s="52">
        <v>6</v>
      </c>
      <c r="H21" s="60">
        <v>10</v>
      </c>
      <c r="I21" s="60">
        <v>0</v>
      </c>
      <c r="J21" s="60">
        <v>2</v>
      </c>
      <c r="K21" s="60">
        <v>0</v>
      </c>
      <c r="L21" s="60">
        <v>0</v>
      </c>
      <c r="M21" s="60">
        <v>2</v>
      </c>
      <c r="N21" s="97">
        <f t="shared" si="0"/>
        <v>491</v>
      </c>
      <c r="O21" s="288">
        <f t="shared" si="1"/>
        <v>0.8156146179401993</v>
      </c>
    </row>
    <row r="22" spans="1:15" ht="26.25" customHeight="1">
      <c r="A22" s="52">
        <v>79</v>
      </c>
      <c r="B22" s="52" t="s">
        <v>17</v>
      </c>
      <c r="C22" s="51" t="s">
        <v>100</v>
      </c>
      <c r="D22" s="52">
        <v>618</v>
      </c>
      <c r="E22" s="140">
        <v>289</v>
      </c>
      <c r="F22" s="51">
        <v>192</v>
      </c>
      <c r="G22" s="52">
        <v>17</v>
      </c>
      <c r="H22" s="60">
        <v>6</v>
      </c>
      <c r="I22" s="60">
        <v>0</v>
      </c>
      <c r="J22" s="60">
        <v>1</v>
      </c>
      <c r="K22" s="60">
        <v>0</v>
      </c>
      <c r="L22" s="60">
        <v>0</v>
      </c>
      <c r="M22" s="60">
        <v>8</v>
      </c>
      <c r="N22" s="97">
        <f t="shared" si="0"/>
        <v>513</v>
      </c>
      <c r="O22" s="288">
        <f t="shared" si="1"/>
        <v>0.8300970873786407</v>
      </c>
    </row>
    <row r="23" spans="1:15" ht="26.25" customHeight="1">
      <c r="A23" s="52">
        <v>79</v>
      </c>
      <c r="B23" s="52" t="s">
        <v>18</v>
      </c>
      <c r="C23" s="51" t="s">
        <v>100</v>
      </c>
      <c r="D23" s="52">
        <v>619</v>
      </c>
      <c r="E23" s="22">
        <v>315</v>
      </c>
      <c r="F23" s="51">
        <v>164</v>
      </c>
      <c r="G23" s="52">
        <v>12</v>
      </c>
      <c r="H23" s="60">
        <v>7</v>
      </c>
      <c r="I23" s="60">
        <v>0</v>
      </c>
      <c r="J23" s="60">
        <v>0</v>
      </c>
      <c r="K23" s="60">
        <v>0</v>
      </c>
      <c r="L23" s="60">
        <v>0</v>
      </c>
      <c r="M23" s="60">
        <v>6</v>
      </c>
      <c r="N23" s="97">
        <f t="shared" si="0"/>
        <v>504</v>
      </c>
      <c r="O23" s="288">
        <f t="shared" si="1"/>
        <v>0.81421647819063</v>
      </c>
    </row>
    <row r="24" spans="1:15" ht="26.25" customHeight="1">
      <c r="A24" s="52">
        <v>80</v>
      </c>
      <c r="B24" s="52" t="s">
        <v>17</v>
      </c>
      <c r="C24" s="51" t="s">
        <v>100</v>
      </c>
      <c r="D24" s="52">
        <v>619</v>
      </c>
      <c r="E24" s="140">
        <v>303</v>
      </c>
      <c r="F24" s="51">
        <v>196</v>
      </c>
      <c r="G24" s="52">
        <v>5</v>
      </c>
      <c r="H24" s="60">
        <v>5</v>
      </c>
      <c r="I24" s="60">
        <v>0</v>
      </c>
      <c r="J24" s="60">
        <v>0</v>
      </c>
      <c r="K24" s="60">
        <v>0</v>
      </c>
      <c r="L24" s="60">
        <v>0</v>
      </c>
      <c r="M24" s="60">
        <v>7</v>
      </c>
      <c r="N24" s="97">
        <f t="shared" si="0"/>
        <v>516</v>
      </c>
      <c r="O24" s="288">
        <f t="shared" si="1"/>
        <v>0.8336025848142165</v>
      </c>
    </row>
    <row r="25" spans="1:15" ht="26.25" customHeight="1">
      <c r="A25" s="52">
        <v>80</v>
      </c>
      <c r="B25" s="52" t="s">
        <v>18</v>
      </c>
      <c r="C25" s="51" t="s">
        <v>100</v>
      </c>
      <c r="D25" s="52">
        <v>619</v>
      </c>
      <c r="E25" s="140">
        <v>303</v>
      </c>
      <c r="F25" s="51">
        <v>180</v>
      </c>
      <c r="G25" s="52">
        <v>7</v>
      </c>
      <c r="H25" s="60">
        <v>12</v>
      </c>
      <c r="I25" s="60">
        <v>0</v>
      </c>
      <c r="J25" s="60">
        <v>2</v>
      </c>
      <c r="K25" s="60">
        <v>0</v>
      </c>
      <c r="L25" s="60">
        <v>0</v>
      </c>
      <c r="M25" s="60">
        <v>3</v>
      </c>
      <c r="N25" s="97">
        <f t="shared" si="0"/>
        <v>507</v>
      </c>
      <c r="O25" s="288">
        <f t="shared" si="1"/>
        <v>0.8190630048465266</v>
      </c>
    </row>
    <row r="26" spans="1:15" ht="26.25" customHeight="1">
      <c r="A26" s="100">
        <v>81</v>
      </c>
      <c r="B26" s="100" t="s">
        <v>17</v>
      </c>
      <c r="C26" s="51" t="s">
        <v>100</v>
      </c>
      <c r="D26" s="52">
        <v>628</v>
      </c>
      <c r="E26" s="141">
        <v>306</v>
      </c>
      <c r="F26" s="51">
        <v>168</v>
      </c>
      <c r="G26" s="52">
        <v>22</v>
      </c>
      <c r="H26" s="60">
        <v>8</v>
      </c>
      <c r="I26" s="60">
        <v>0</v>
      </c>
      <c r="J26" s="60">
        <v>2</v>
      </c>
      <c r="K26" s="60">
        <v>0</v>
      </c>
      <c r="L26" s="60">
        <v>0</v>
      </c>
      <c r="M26" s="60">
        <v>4</v>
      </c>
      <c r="N26" s="97">
        <f t="shared" si="0"/>
        <v>510</v>
      </c>
      <c r="O26" s="288">
        <f t="shared" si="1"/>
        <v>0.8121019108280255</v>
      </c>
    </row>
    <row r="27" spans="1:15" ht="26.25" customHeight="1">
      <c r="A27" s="52">
        <v>81</v>
      </c>
      <c r="B27" s="52" t="s">
        <v>21</v>
      </c>
      <c r="C27" s="51" t="s">
        <v>100</v>
      </c>
      <c r="D27" s="52">
        <v>628</v>
      </c>
      <c r="E27" s="140">
        <v>293</v>
      </c>
      <c r="F27" s="51">
        <v>135</v>
      </c>
      <c r="G27" s="52">
        <v>13</v>
      </c>
      <c r="H27" s="60">
        <v>11</v>
      </c>
      <c r="I27" s="60">
        <v>0</v>
      </c>
      <c r="J27" s="60">
        <v>0</v>
      </c>
      <c r="K27" s="60">
        <v>0</v>
      </c>
      <c r="L27" s="60">
        <v>0</v>
      </c>
      <c r="M27" s="60">
        <v>17</v>
      </c>
      <c r="N27" s="97">
        <f t="shared" si="0"/>
        <v>469</v>
      </c>
      <c r="O27" s="288">
        <f t="shared" si="1"/>
        <v>0.7468152866242038</v>
      </c>
    </row>
    <row r="28" spans="1:15" ht="26.25" customHeight="1">
      <c r="A28" s="52">
        <v>81</v>
      </c>
      <c r="B28" s="52" t="s">
        <v>22</v>
      </c>
      <c r="C28" s="51" t="s">
        <v>100</v>
      </c>
      <c r="D28" s="52">
        <v>628</v>
      </c>
      <c r="E28" s="140">
        <v>320</v>
      </c>
      <c r="F28" s="51">
        <v>163</v>
      </c>
      <c r="G28" s="52">
        <v>9</v>
      </c>
      <c r="H28" s="60">
        <v>5</v>
      </c>
      <c r="I28" s="60">
        <v>0</v>
      </c>
      <c r="J28" s="60">
        <v>0</v>
      </c>
      <c r="K28" s="60">
        <v>0</v>
      </c>
      <c r="L28" s="60">
        <v>0</v>
      </c>
      <c r="M28" s="60">
        <v>6</v>
      </c>
      <c r="N28" s="97">
        <f t="shared" si="0"/>
        <v>503</v>
      </c>
      <c r="O28" s="288">
        <f t="shared" si="1"/>
        <v>0.8009554140127388</v>
      </c>
    </row>
    <row r="29" spans="1:15" ht="26.25" customHeight="1">
      <c r="A29" s="100">
        <v>82</v>
      </c>
      <c r="B29" s="100" t="s">
        <v>17</v>
      </c>
      <c r="C29" s="51" t="s">
        <v>100</v>
      </c>
      <c r="D29" s="52">
        <v>665</v>
      </c>
      <c r="E29" s="140">
        <v>330</v>
      </c>
      <c r="F29" s="51">
        <v>196</v>
      </c>
      <c r="G29" s="52">
        <v>2</v>
      </c>
      <c r="H29" s="60">
        <v>0</v>
      </c>
      <c r="I29" s="60">
        <v>0</v>
      </c>
      <c r="J29" s="60">
        <v>1</v>
      </c>
      <c r="K29" s="60">
        <v>0</v>
      </c>
      <c r="L29" s="60">
        <v>0</v>
      </c>
      <c r="M29" s="60">
        <v>18</v>
      </c>
      <c r="N29" s="97">
        <f t="shared" si="0"/>
        <v>547</v>
      </c>
      <c r="O29" s="288">
        <f t="shared" si="1"/>
        <v>0.8225563909774436</v>
      </c>
    </row>
    <row r="30" spans="1:15" ht="26.25" customHeight="1">
      <c r="A30" s="100">
        <v>82</v>
      </c>
      <c r="B30" s="100" t="s">
        <v>20</v>
      </c>
      <c r="C30" s="51" t="s">
        <v>100</v>
      </c>
      <c r="D30" s="52">
        <v>363</v>
      </c>
      <c r="E30" s="140">
        <v>155</v>
      </c>
      <c r="F30" s="51">
        <v>175</v>
      </c>
      <c r="G30" s="52">
        <v>1</v>
      </c>
      <c r="H30" s="60">
        <v>1</v>
      </c>
      <c r="I30" s="60">
        <v>0</v>
      </c>
      <c r="J30" s="60">
        <v>0</v>
      </c>
      <c r="K30" s="60">
        <v>0</v>
      </c>
      <c r="L30" s="60">
        <v>0</v>
      </c>
      <c r="M30" s="60">
        <v>4</v>
      </c>
      <c r="N30" s="97">
        <f t="shared" si="0"/>
        <v>336</v>
      </c>
      <c r="O30" s="288">
        <f t="shared" si="1"/>
        <v>0.9256198347107438</v>
      </c>
    </row>
    <row r="31" spans="1:15" ht="26.25" customHeight="1">
      <c r="A31" s="52">
        <v>83</v>
      </c>
      <c r="B31" s="52" t="s">
        <v>17</v>
      </c>
      <c r="C31" s="51" t="s">
        <v>100</v>
      </c>
      <c r="D31" s="52">
        <v>502</v>
      </c>
      <c r="E31" s="140">
        <v>200</v>
      </c>
      <c r="F31" s="51">
        <v>116</v>
      </c>
      <c r="G31" s="52">
        <v>13</v>
      </c>
      <c r="H31" s="60">
        <v>0</v>
      </c>
      <c r="I31" s="60">
        <v>0</v>
      </c>
      <c r="J31" s="60">
        <v>2</v>
      </c>
      <c r="K31" s="60">
        <v>0</v>
      </c>
      <c r="L31" s="60">
        <v>0</v>
      </c>
      <c r="M31" s="60">
        <v>5</v>
      </c>
      <c r="N31" s="97">
        <f t="shared" si="0"/>
        <v>336</v>
      </c>
      <c r="O31" s="288">
        <f t="shared" si="1"/>
        <v>0.6693227091633466</v>
      </c>
    </row>
    <row r="32" spans="1:15" ht="26.25" customHeight="1">
      <c r="A32" s="52">
        <v>83</v>
      </c>
      <c r="B32" s="52" t="s">
        <v>21</v>
      </c>
      <c r="C32" s="51" t="s">
        <v>100</v>
      </c>
      <c r="D32" s="52">
        <v>502</v>
      </c>
      <c r="E32" s="140">
        <v>216</v>
      </c>
      <c r="F32" s="51">
        <v>159</v>
      </c>
      <c r="G32" s="52">
        <v>15</v>
      </c>
      <c r="H32" s="60">
        <v>1</v>
      </c>
      <c r="I32" s="60">
        <v>0</v>
      </c>
      <c r="J32" s="60">
        <v>0</v>
      </c>
      <c r="K32" s="60">
        <v>0</v>
      </c>
      <c r="L32" s="60">
        <v>0</v>
      </c>
      <c r="M32" s="60">
        <v>4</v>
      </c>
      <c r="N32" s="97">
        <f t="shared" si="0"/>
        <v>395</v>
      </c>
      <c r="O32" s="288">
        <f t="shared" si="1"/>
        <v>0.7868525896414342</v>
      </c>
    </row>
    <row r="33" spans="1:15" ht="26.25" customHeight="1">
      <c r="A33" s="100">
        <v>83</v>
      </c>
      <c r="B33" s="100" t="s">
        <v>22</v>
      </c>
      <c r="C33" s="51" t="s">
        <v>100</v>
      </c>
      <c r="D33" s="52">
        <v>503</v>
      </c>
      <c r="E33" s="140">
        <v>191</v>
      </c>
      <c r="F33" s="51">
        <v>174</v>
      </c>
      <c r="G33" s="52">
        <v>3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4</v>
      </c>
      <c r="N33" s="97">
        <f t="shared" si="0"/>
        <v>372</v>
      </c>
      <c r="O33" s="288">
        <f t="shared" si="1"/>
        <v>0.7395626242544732</v>
      </c>
    </row>
    <row r="34" spans="1:15" ht="26.25" customHeight="1">
      <c r="A34" s="100">
        <v>84</v>
      </c>
      <c r="B34" s="100" t="s">
        <v>17</v>
      </c>
      <c r="C34" s="51" t="s">
        <v>100</v>
      </c>
      <c r="D34" s="52">
        <v>526</v>
      </c>
      <c r="E34" s="140">
        <v>166</v>
      </c>
      <c r="F34" s="51">
        <v>193</v>
      </c>
      <c r="G34" s="52">
        <v>19</v>
      </c>
      <c r="H34" s="60">
        <v>4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97">
        <f t="shared" si="0"/>
        <v>382</v>
      </c>
      <c r="O34" s="288">
        <f t="shared" si="1"/>
        <v>0.7262357414448669</v>
      </c>
    </row>
    <row r="35" spans="1:15" ht="26.25" customHeight="1">
      <c r="A35" s="100">
        <v>84</v>
      </c>
      <c r="B35" s="100" t="s">
        <v>18</v>
      </c>
      <c r="C35" s="51" t="s">
        <v>100</v>
      </c>
      <c r="D35" s="52">
        <v>526</v>
      </c>
      <c r="E35" s="140">
        <v>177</v>
      </c>
      <c r="F35" s="51">
        <v>208</v>
      </c>
      <c r="G35" s="52">
        <v>10</v>
      </c>
      <c r="H35" s="60">
        <v>0</v>
      </c>
      <c r="I35" s="60">
        <v>0</v>
      </c>
      <c r="J35" s="60">
        <v>1</v>
      </c>
      <c r="K35" s="60">
        <v>0</v>
      </c>
      <c r="L35" s="60">
        <v>0</v>
      </c>
      <c r="M35" s="60">
        <v>7</v>
      </c>
      <c r="N35" s="97">
        <f t="shared" si="0"/>
        <v>403</v>
      </c>
      <c r="O35" s="288">
        <f t="shared" si="1"/>
        <v>0.7661596958174905</v>
      </c>
    </row>
    <row r="36" spans="1:15" ht="26.25" customHeight="1">
      <c r="A36" s="100">
        <v>85</v>
      </c>
      <c r="B36" s="100" t="s">
        <v>17</v>
      </c>
      <c r="C36" s="51" t="s">
        <v>100</v>
      </c>
      <c r="D36" s="52">
        <v>368</v>
      </c>
      <c r="E36" s="140">
        <v>196</v>
      </c>
      <c r="F36" s="51">
        <v>108</v>
      </c>
      <c r="G36" s="52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6</v>
      </c>
      <c r="N36" s="97">
        <f t="shared" si="0"/>
        <v>311</v>
      </c>
      <c r="O36" s="288">
        <f t="shared" si="1"/>
        <v>0.845108695652174</v>
      </c>
    </row>
    <row r="37" spans="1:15" ht="26.25" customHeight="1">
      <c r="A37" s="100">
        <v>86</v>
      </c>
      <c r="B37" s="100" t="s">
        <v>17</v>
      </c>
      <c r="C37" s="51" t="s">
        <v>100</v>
      </c>
      <c r="D37" s="52">
        <v>619</v>
      </c>
      <c r="E37" s="140">
        <v>259</v>
      </c>
      <c r="F37" s="51">
        <v>252</v>
      </c>
      <c r="G37" s="52">
        <v>0</v>
      </c>
      <c r="H37" s="60">
        <v>0</v>
      </c>
      <c r="I37" s="60">
        <v>0</v>
      </c>
      <c r="J37" s="60">
        <v>0</v>
      </c>
      <c r="K37" s="60">
        <v>1</v>
      </c>
      <c r="L37" s="60">
        <v>0</v>
      </c>
      <c r="M37" s="60">
        <v>10</v>
      </c>
      <c r="N37" s="97">
        <f t="shared" si="0"/>
        <v>522</v>
      </c>
      <c r="O37" s="288">
        <f t="shared" si="1"/>
        <v>0.8432956381260097</v>
      </c>
    </row>
    <row r="38" spans="1:15" ht="26.25" customHeight="1">
      <c r="A38" s="100">
        <v>86</v>
      </c>
      <c r="B38" s="100" t="s">
        <v>18</v>
      </c>
      <c r="C38" s="51" t="s">
        <v>100</v>
      </c>
      <c r="D38" s="52">
        <v>620</v>
      </c>
      <c r="E38" s="140">
        <v>274</v>
      </c>
      <c r="F38" s="51">
        <v>250</v>
      </c>
      <c r="G38" s="52">
        <v>2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5</v>
      </c>
      <c r="N38" s="97">
        <f t="shared" si="0"/>
        <v>531</v>
      </c>
      <c r="O38" s="288">
        <f t="shared" si="1"/>
        <v>0.8564516129032258</v>
      </c>
    </row>
    <row r="39" spans="1:15" ht="26.25" customHeight="1">
      <c r="A39" s="100">
        <v>86</v>
      </c>
      <c r="B39" s="100" t="s">
        <v>20</v>
      </c>
      <c r="C39" s="51" t="s">
        <v>100</v>
      </c>
      <c r="D39" s="52">
        <v>396</v>
      </c>
      <c r="E39" s="140">
        <v>258</v>
      </c>
      <c r="F39" s="51">
        <v>110</v>
      </c>
      <c r="G39" s="52">
        <v>3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5</v>
      </c>
      <c r="N39" s="97">
        <f t="shared" si="0"/>
        <v>376</v>
      </c>
      <c r="O39" s="288">
        <f t="shared" si="1"/>
        <v>0.9494949494949495</v>
      </c>
    </row>
    <row r="40" spans="1:15" ht="26.25" customHeight="1">
      <c r="A40" s="52">
        <v>87</v>
      </c>
      <c r="B40" s="52" t="s">
        <v>17</v>
      </c>
      <c r="C40" s="51" t="s">
        <v>100</v>
      </c>
      <c r="D40" s="52">
        <v>379</v>
      </c>
      <c r="E40" s="140">
        <v>246</v>
      </c>
      <c r="F40" s="51">
        <v>98</v>
      </c>
      <c r="G40" s="52">
        <v>1</v>
      </c>
      <c r="H40" s="60">
        <v>1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97">
        <f aca="true" t="shared" si="2" ref="N40:N71">SUM(E40:M40)</f>
        <v>346</v>
      </c>
      <c r="O40" s="288">
        <f t="shared" si="1"/>
        <v>0.9129287598944591</v>
      </c>
    </row>
    <row r="41" spans="1:15" ht="26.25" customHeight="1">
      <c r="A41" s="52">
        <v>88</v>
      </c>
      <c r="B41" s="52" t="s">
        <v>17</v>
      </c>
      <c r="C41" s="51" t="s">
        <v>100</v>
      </c>
      <c r="D41" s="52">
        <v>525</v>
      </c>
      <c r="E41" s="140">
        <v>278</v>
      </c>
      <c r="F41" s="51">
        <v>164</v>
      </c>
      <c r="G41" s="52">
        <v>6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97">
        <f t="shared" si="2"/>
        <v>448</v>
      </c>
      <c r="O41" s="288">
        <f t="shared" si="1"/>
        <v>0.8533333333333334</v>
      </c>
    </row>
    <row r="42" spans="1:15" ht="26.25" customHeight="1">
      <c r="A42" s="229">
        <v>88</v>
      </c>
      <c r="B42" s="229" t="s">
        <v>18</v>
      </c>
      <c r="C42" s="230" t="s">
        <v>100</v>
      </c>
      <c r="D42" s="229">
        <v>526</v>
      </c>
      <c r="E42" s="201">
        <v>206</v>
      </c>
      <c r="F42" s="230">
        <v>224</v>
      </c>
      <c r="G42" s="229">
        <v>8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4</v>
      </c>
      <c r="N42" s="232">
        <f t="shared" si="2"/>
        <v>442</v>
      </c>
      <c r="O42" s="288">
        <f t="shared" si="1"/>
        <v>0.8403041825095057</v>
      </c>
    </row>
    <row r="43" spans="1:15" ht="26.25" customHeight="1">
      <c r="A43" s="52">
        <v>89</v>
      </c>
      <c r="B43" s="52" t="s">
        <v>17</v>
      </c>
      <c r="C43" s="51" t="s">
        <v>100</v>
      </c>
      <c r="D43" s="52">
        <v>598</v>
      </c>
      <c r="E43" s="140">
        <v>299</v>
      </c>
      <c r="F43" s="51">
        <v>201</v>
      </c>
      <c r="G43" s="52">
        <v>15</v>
      </c>
      <c r="H43" s="60">
        <v>4</v>
      </c>
      <c r="I43" s="60">
        <v>0</v>
      </c>
      <c r="J43" s="60">
        <v>0</v>
      </c>
      <c r="K43" s="60">
        <v>0</v>
      </c>
      <c r="L43" s="60">
        <v>0</v>
      </c>
      <c r="M43" s="60">
        <v>4</v>
      </c>
      <c r="N43" s="97">
        <f t="shared" si="2"/>
        <v>523</v>
      </c>
      <c r="O43" s="288">
        <f t="shared" si="1"/>
        <v>0.8745819397993311</v>
      </c>
    </row>
    <row r="44" spans="1:15" ht="26.25" customHeight="1">
      <c r="A44" s="52">
        <v>89</v>
      </c>
      <c r="B44" s="52" t="s">
        <v>18</v>
      </c>
      <c r="C44" s="51" t="s">
        <v>100</v>
      </c>
      <c r="D44" s="52">
        <v>598</v>
      </c>
      <c r="E44" s="140">
        <v>351</v>
      </c>
      <c r="F44" s="51">
        <v>171</v>
      </c>
      <c r="G44" s="52">
        <v>12</v>
      </c>
      <c r="H44" s="60">
        <v>1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97">
        <f t="shared" si="2"/>
        <v>535</v>
      </c>
      <c r="O44" s="288">
        <f t="shared" si="1"/>
        <v>0.8946488294314381</v>
      </c>
    </row>
    <row r="45" spans="1:15" ht="26.25" customHeight="1">
      <c r="A45" s="52">
        <v>90</v>
      </c>
      <c r="B45" s="52" t="s">
        <v>17</v>
      </c>
      <c r="C45" s="51" t="s">
        <v>100</v>
      </c>
      <c r="D45" s="52">
        <v>502</v>
      </c>
      <c r="E45" s="140">
        <v>214</v>
      </c>
      <c r="F45" s="51">
        <v>199</v>
      </c>
      <c r="G45" s="52">
        <v>0</v>
      </c>
      <c r="H45" s="60">
        <v>2</v>
      </c>
      <c r="I45" s="60">
        <v>0</v>
      </c>
      <c r="J45" s="60">
        <v>2</v>
      </c>
      <c r="K45" s="60">
        <v>0</v>
      </c>
      <c r="L45" s="60">
        <v>0</v>
      </c>
      <c r="M45" s="60">
        <v>1</v>
      </c>
      <c r="N45" s="97">
        <f t="shared" si="2"/>
        <v>418</v>
      </c>
      <c r="O45" s="288">
        <f t="shared" si="1"/>
        <v>0.8326693227091634</v>
      </c>
    </row>
    <row r="46" spans="1:15" ht="26.25" customHeight="1">
      <c r="A46" s="52">
        <v>93</v>
      </c>
      <c r="B46" s="52" t="s">
        <v>17</v>
      </c>
      <c r="C46" s="51" t="s">
        <v>101</v>
      </c>
      <c r="D46" s="52">
        <v>585</v>
      </c>
      <c r="E46" s="140">
        <v>193</v>
      </c>
      <c r="F46" s="51">
        <v>281</v>
      </c>
      <c r="G46" s="52">
        <v>16</v>
      </c>
      <c r="H46" s="60">
        <v>3</v>
      </c>
      <c r="I46" s="60">
        <v>0</v>
      </c>
      <c r="J46" s="60">
        <v>0</v>
      </c>
      <c r="K46" s="60">
        <v>0</v>
      </c>
      <c r="L46" s="60">
        <v>0</v>
      </c>
      <c r="M46" s="60">
        <v>3</v>
      </c>
      <c r="N46" s="97">
        <f t="shared" si="2"/>
        <v>496</v>
      </c>
      <c r="O46" s="288">
        <f t="shared" si="1"/>
        <v>0.8478632478632478</v>
      </c>
    </row>
    <row r="47" spans="1:15" ht="26.25" customHeight="1">
      <c r="A47" s="52">
        <v>93</v>
      </c>
      <c r="B47" s="52" t="s">
        <v>18</v>
      </c>
      <c r="C47" s="51" t="s">
        <v>101</v>
      </c>
      <c r="D47" s="52">
        <v>585</v>
      </c>
      <c r="E47" s="140">
        <v>216</v>
      </c>
      <c r="F47" s="51">
        <v>226</v>
      </c>
      <c r="G47" s="52">
        <v>20</v>
      </c>
      <c r="H47" s="60">
        <v>5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97">
        <f t="shared" si="2"/>
        <v>467</v>
      </c>
      <c r="O47" s="288">
        <f t="shared" si="1"/>
        <v>0.7982905982905983</v>
      </c>
    </row>
    <row r="48" spans="1:15" ht="26.25" customHeight="1">
      <c r="A48" s="52">
        <v>94</v>
      </c>
      <c r="B48" s="52" t="s">
        <v>17</v>
      </c>
      <c r="C48" s="51" t="s">
        <v>101</v>
      </c>
      <c r="D48" s="52">
        <v>586</v>
      </c>
      <c r="E48" s="140">
        <v>260</v>
      </c>
      <c r="F48" s="51">
        <v>207</v>
      </c>
      <c r="G48" s="52">
        <v>9</v>
      </c>
      <c r="H48" s="60">
        <v>6</v>
      </c>
      <c r="I48" s="60">
        <v>1</v>
      </c>
      <c r="J48" s="60">
        <v>1</v>
      </c>
      <c r="K48" s="60">
        <v>0</v>
      </c>
      <c r="L48" s="60">
        <v>0</v>
      </c>
      <c r="M48" s="60">
        <v>7</v>
      </c>
      <c r="N48" s="97">
        <f t="shared" si="2"/>
        <v>491</v>
      </c>
      <c r="O48" s="288">
        <f t="shared" si="1"/>
        <v>0.8378839590443686</v>
      </c>
    </row>
    <row r="49" spans="1:15" ht="26.25" customHeight="1">
      <c r="A49" s="52">
        <v>94</v>
      </c>
      <c r="B49" s="52" t="s">
        <v>18</v>
      </c>
      <c r="C49" s="51" t="s">
        <v>101</v>
      </c>
      <c r="D49" s="52">
        <v>587</v>
      </c>
      <c r="E49" s="140">
        <v>217</v>
      </c>
      <c r="F49" s="51">
        <v>247</v>
      </c>
      <c r="G49" s="52">
        <v>13</v>
      </c>
      <c r="H49" s="60">
        <v>8</v>
      </c>
      <c r="I49" s="60">
        <v>0</v>
      </c>
      <c r="J49" s="60">
        <v>0</v>
      </c>
      <c r="K49" s="60">
        <v>0</v>
      </c>
      <c r="L49" s="60">
        <v>0</v>
      </c>
      <c r="M49" s="60">
        <v>3</v>
      </c>
      <c r="N49" s="97">
        <f t="shared" si="2"/>
        <v>488</v>
      </c>
      <c r="O49" s="288">
        <f t="shared" si="1"/>
        <v>0.8313458262350937</v>
      </c>
    </row>
    <row r="50" spans="1:15" ht="26.25" customHeight="1">
      <c r="A50" s="52">
        <v>95</v>
      </c>
      <c r="B50" s="52" t="s">
        <v>17</v>
      </c>
      <c r="C50" s="51" t="s">
        <v>101</v>
      </c>
      <c r="D50" s="52">
        <v>494</v>
      </c>
      <c r="E50" s="140">
        <v>190</v>
      </c>
      <c r="F50" s="51">
        <v>197</v>
      </c>
      <c r="G50" s="52">
        <v>10</v>
      </c>
      <c r="H50" s="60">
        <v>6</v>
      </c>
      <c r="I50" s="60">
        <v>0</v>
      </c>
      <c r="J50" s="60">
        <v>0</v>
      </c>
      <c r="K50" s="60">
        <v>0</v>
      </c>
      <c r="L50" s="60">
        <v>0</v>
      </c>
      <c r="M50" s="60">
        <v>8</v>
      </c>
      <c r="N50" s="97">
        <f t="shared" si="2"/>
        <v>411</v>
      </c>
      <c r="O50" s="288">
        <f t="shared" si="1"/>
        <v>0.8319838056680162</v>
      </c>
    </row>
    <row r="51" spans="1:15" ht="26.25" customHeight="1">
      <c r="A51" s="52">
        <v>95</v>
      </c>
      <c r="B51" s="52" t="s">
        <v>18</v>
      </c>
      <c r="C51" s="51" t="s">
        <v>101</v>
      </c>
      <c r="D51" s="52">
        <v>495</v>
      </c>
      <c r="E51" s="140">
        <v>174</v>
      </c>
      <c r="F51" s="51">
        <v>196</v>
      </c>
      <c r="G51" s="52">
        <v>23</v>
      </c>
      <c r="H51" s="60">
        <v>4</v>
      </c>
      <c r="I51" s="60">
        <v>0</v>
      </c>
      <c r="J51" s="60">
        <v>1</v>
      </c>
      <c r="K51" s="60">
        <v>0</v>
      </c>
      <c r="L51" s="60">
        <v>0</v>
      </c>
      <c r="M51" s="60">
        <v>6</v>
      </c>
      <c r="N51" s="97">
        <f t="shared" si="2"/>
        <v>404</v>
      </c>
      <c r="O51" s="288">
        <f t="shared" si="1"/>
        <v>0.8161616161616162</v>
      </c>
    </row>
    <row r="52" spans="1:15" ht="26.25" customHeight="1">
      <c r="A52" s="52">
        <v>96</v>
      </c>
      <c r="B52" s="52" t="s">
        <v>17</v>
      </c>
      <c r="C52" s="51" t="s">
        <v>101</v>
      </c>
      <c r="D52" s="52">
        <v>532</v>
      </c>
      <c r="E52" s="140">
        <v>216</v>
      </c>
      <c r="F52" s="51">
        <v>233</v>
      </c>
      <c r="G52" s="52">
        <v>38</v>
      </c>
      <c r="H52" s="60">
        <v>7</v>
      </c>
      <c r="I52" s="60">
        <v>0</v>
      </c>
      <c r="J52" s="60">
        <v>0</v>
      </c>
      <c r="K52" s="60">
        <v>0</v>
      </c>
      <c r="L52" s="60">
        <v>0</v>
      </c>
      <c r="M52" s="60">
        <v>3</v>
      </c>
      <c r="N52" s="97">
        <f t="shared" si="2"/>
        <v>497</v>
      </c>
      <c r="O52" s="288">
        <f t="shared" si="1"/>
        <v>0.9342105263157895</v>
      </c>
    </row>
    <row r="53" spans="1:15" ht="26.25" customHeight="1">
      <c r="A53" s="52">
        <v>97</v>
      </c>
      <c r="B53" s="52" t="s">
        <v>17</v>
      </c>
      <c r="C53" s="51" t="s">
        <v>101</v>
      </c>
      <c r="D53" s="52">
        <v>283</v>
      </c>
      <c r="E53" s="140">
        <v>180</v>
      </c>
      <c r="F53" s="51">
        <v>63</v>
      </c>
      <c r="G53" s="52">
        <v>1</v>
      </c>
      <c r="H53" s="60">
        <v>4</v>
      </c>
      <c r="I53" s="60">
        <v>0</v>
      </c>
      <c r="J53" s="60">
        <v>0</v>
      </c>
      <c r="K53" s="60">
        <v>0</v>
      </c>
      <c r="L53" s="60">
        <v>0</v>
      </c>
      <c r="M53" s="60">
        <v>3</v>
      </c>
      <c r="N53" s="97">
        <f t="shared" si="2"/>
        <v>251</v>
      </c>
      <c r="O53" s="288">
        <f t="shared" si="1"/>
        <v>0.8869257950530035</v>
      </c>
    </row>
    <row r="54" spans="1:15" ht="26.25" customHeight="1">
      <c r="A54" s="52">
        <v>98</v>
      </c>
      <c r="B54" s="52" t="s">
        <v>17</v>
      </c>
      <c r="C54" s="51" t="s">
        <v>101</v>
      </c>
      <c r="D54" s="52">
        <v>198</v>
      </c>
      <c r="E54" s="140">
        <v>100</v>
      </c>
      <c r="F54" s="51">
        <v>84</v>
      </c>
      <c r="G54" s="52">
        <v>0</v>
      </c>
      <c r="H54" s="60">
        <v>2</v>
      </c>
      <c r="I54" s="60">
        <v>0</v>
      </c>
      <c r="J54" s="60">
        <v>0</v>
      </c>
      <c r="K54" s="60">
        <v>0</v>
      </c>
      <c r="L54" s="60">
        <v>0</v>
      </c>
      <c r="M54" s="60">
        <v>3</v>
      </c>
      <c r="N54" s="97">
        <f t="shared" si="2"/>
        <v>189</v>
      </c>
      <c r="O54" s="288">
        <f t="shared" si="1"/>
        <v>0.9545454545454546</v>
      </c>
    </row>
    <row r="55" spans="1:15" ht="26.25" customHeight="1">
      <c r="A55" s="52">
        <v>98</v>
      </c>
      <c r="B55" s="52" t="s">
        <v>20</v>
      </c>
      <c r="C55" s="51" t="s">
        <v>101</v>
      </c>
      <c r="D55" s="52">
        <v>161</v>
      </c>
      <c r="E55" s="140">
        <v>68</v>
      </c>
      <c r="F55" s="51">
        <v>68</v>
      </c>
      <c r="G55" s="52">
        <v>1</v>
      </c>
      <c r="H55" s="60">
        <v>5</v>
      </c>
      <c r="I55" s="60">
        <v>0</v>
      </c>
      <c r="J55" s="60">
        <v>0</v>
      </c>
      <c r="K55" s="60">
        <v>0</v>
      </c>
      <c r="L55" s="60">
        <v>0</v>
      </c>
      <c r="M55" s="60">
        <v>3</v>
      </c>
      <c r="N55" s="97">
        <f t="shared" si="2"/>
        <v>145</v>
      </c>
      <c r="O55" s="288">
        <f t="shared" si="1"/>
        <v>0.9006211180124224</v>
      </c>
    </row>
    <row r="56" spans="1:15" ht="26.25" customHeight="1">
      <c r="A56" s="52">
        <v>99</v>
      </c>
      <c r="B56" s="52" t="s">
        <v>17</v>
      </c>
      <c r="C56" s="51" t="s">
        <v>102</v>
      </c>
      <c r="D56" s="52">
        <v>536</v>
      </c>
      <c r="E56" s="140">
        <v>263</v>
      </c>
      <c r="F56" s="51">
        <v>232</v>
      </c>
      <c r="G56" s="52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97">
        <f t="shared" si="2"/>
        <v>495</v>
      </c>
      <c r="O56" s="288">
        <f t="shared" si="1"/>
        <v>0.9235074626865671</v>
      </c>
    </row>
    <row r="57" spans="1:15" ht="26.25" customHeight="1">
      <c r="A57" s="52">
        <v>99</v>
      </c>
      <c r="B57" s="52" t="s">
        <v>21</v>
      </c>
      <c r="C57" s="51" t="s">
        <v>102</v>
      </c>
      <c r="D57" s="52">
        <v>536</v>
      </c>
      <c r="E57" s="140">
        <v>294</v>
      </c>
      <c r="F57" s="51">
        <v>211</v>
      </c>
      <c r="G57" s="52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1</v>
      </c>
      <c r="N57" s="97">
        <f t="shared" si="2"/>
        <v>506</v>
      </c>
      <c r="O57" s="288">
        <f t="shared" si="1"/>
        <v>0.9440298507462687</v>
      </c>
    </row>
    <row r="58" spans="1:15" ht="26.25" customHeight="1">
      <c r="A58" s="100">
        <v>99</v>
      </c>
      <c r="B58" s="100" t="s">
        <v>22</v>
      </c>
      <c r="C58" s="51" t="s">
        <v>102</v>
      </c>
      <c r="D58" s="52">
        <v>537</v>
      </c>
      <c r="E58" s="140">
        <v>240</v>
      </c>
      <c r="F58" s="51">
        <v>265</v>
      </c>
      <c r="G58" s="52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97">
        <f t="shared" si="2"/>
        <v>505</v>
      </c>
      <c r="O58" s="288">
        <f t="shared" si="1"/>
        <v>0.9404096834264432</v>
      </c>
    </row>
    <row r="59" spans="1:15" ht="26.25" customHeight="1">
      <c r="A59" s="52">
        <v>100</v>
      </c>
      <c r="B59" s="52" t="s">
        <v>17</v>
      </c>
      <c r="C59" s="51" t="s">
        <v>102</v>
      </c>
      <c r="D59" s="52">
        <v>61</v>
      </c>
      <c r="E59" s="140">
        <v>18</v>
      </c>
      <c r="F59" s="51">
        <v>24</v>
      </c>
      <c r="G59" s="52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97">
        <f t="shared" si="2"/>
        <v>42</v>
      </c>
      <c r="O59" s="288">
        <f t="shared" si="1"/>
        <v>0.6885245901639344</v>
      </c>
    </row>
    <row r="60" spans="1:15" ht="26.25" customHeight="1">
      <c r="A60" s="52">
        <v>101</v>
      </c>
      <c r="B60" s="52" t="s">
        <v>17</v>
      </c>
      <c r="C60" s="51" t="s">
        <v>102</v>
      </c>
      <c r="D60" s="52">
        <v>286</v>
      </c>
      <c r="E60" s="140">
        <v>106</v>
      </c>
      <c r="F60" s="51">
        <v>147</v>
      </c>
      <c r="G60" s="52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4</v>
      </c>
      <c r="N60" s="97">
        <f t="shared" si="2"/>
        <v>257</v>
      </c>
      <c r="O60" s="288">
        <f t="shared" si="1"/>
        <v>0.8986013986013986</v>
      </c>
    </row>
    <row r="61" spans="1:15" ht="26.25" customHeight="1">
      <c r="A61" s="52">
        <v>102</v>
      </c>
      <c r="B61" s="52" t="s">
        <v>17</v>
      </c>
      <c r="C61" s="51" t="s">
        <v>102</v>
      </c>
      <c r="D61" s="52">
        <v>538</v>
      </c>
      <c r="E61" s="140">
        <v>199</v>
      </c>
      <c r="F61" s="51">
        <v>290</v>
      </c>
      <c r="G61" s="52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97">
        <f t="shared" si="2"/>
        <v>489</v>
      </c>
      <c r="O61" s="288">
        <f t="shared" si="1"/>
        <v>0.9089219330855018</v>
      </c>
    </row>
    <row r="62" spans="1:15" ht="26.25" customHeight="1">
      <c r="A62" s="52">
        <v>127</v>
      </c>
      <c r="B62" s="52" t="s">
        <v>17</v>
      </c>
      <c r="C62" s="51" t="s">
        <v>103</v>
      </c>
      <c r="D62" s="52">
        <v>617</v>
      </c>
      <c r="E62" s="140">
        <v>231</v>
      </c>
      <c r="F62" s="51">
        <v>282</v>
      </c>
      <c r="G62" s="52">
        <v>3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8</v>
      </c>
      <c r="N62" s="97">
        <f t="shared" si="2"/>
        <v>524</v>
      </c>
      <c r="O62" s="288">
        <f t="shared" si="1"/>
        <v>0.8492706645056726</v>
      </c>
    </row>
    <row r="63" spans="1:15" ht="26.25" customHeight="1">
      <c r="A63" s="52">
        <v>128</v>
      </c>
      <c r="B63" s="52" t="s">
        <v>17</v>
      </c>
      <c r="C63" s="51" t="s">
        <v>103</v>
      </c>
      <c r="D63" s="52">
        <v>501</v>
      </c>
      <c r="E63" s="140">
        <v>195</v>
      </c>
      <c r="F63" s="51">
        <v>215</v>
      </c>
      <c r="G63" s="52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13</v>
      </c>
      <c r="N63" s="97">
        <f t="shared" si="2"/>
        <v>423</v>
      </c>
      <c r="O63" s="288">
        <f t="shared" si="1"/>
        <v>0.844311377245509</v>
      </c>
    </row>
    <row r="64" spans="1:15" ht="26.25" customHeight="1">
      <c r="A64" s="52">
        <v>129</v>
      </c>
      <c r="B64" s="52" t="s">
        <v>17</v>
      </c>
      <c r="C64" s="51" t="s">
        <v>103</v>
      </c>
      <c r="D64" s="52">
        <v>417</v>
      </c>
      <c r="E64" s="140">
        <v>232</v>
      </c>
      <c r="F64" s="51">
        <v>115</v>
      </c>
      <c r="G64" s="52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9</v>
      </c>
      <c r="N64" s="97">
        <f t="shared" si="2"/>
        <v>357</v>
      </c>
      <c r="O64" s="288">
        <f t="shared" si="1"/>
        <v>0.8561151079136691</v>
      </c>
    </row>
    <row r="65" spans="1:15" ht="26.25" customHeight="1">
      <c r="A65" s="52">
        <v>129</v>
      </c>
      <c r="B65" s="52" t="s">
        <v>18</v>
      </c>
      <c r="C65" s="51" t="s">
        <v>103</v>
      </c>
      <c r="D65" s="52">
        <v>417</v>
      </c>
      <c r="E65" s="140">
        <v>219</v>
      </c>
      <c r="F65" s="51">
        <v>117</v>
      </c>
      <c r="G65" s="52">
        <v>0</v>
      </c>
      <c r="H65" s="60">
        <v>1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97">
        <f t="shared" si="2"/>
        <v>337</v>
      </c>
      <c r="O65" s="288">
        <f t="shared" si="1"/>
        <v>0.8081534772182254</v>
      </c>
    </row>
    <row r="66" spans="1:15" ht="26.25" customHeight="1">
      <c r="A66" s="52">
        <v>130</v>
      </c>
      <c r="B66" s="52" t="s">
        <v>17</v>
      </c>
      <c r="C66" s="51" t="s">
        <v>103</v>
      </c>
      <c r="D66" s="52">
        <v>477</v>
      </c>
      <c r="E66" s="140">
        <v>180</v>
      </c>
      <c r="F66" s="51">
        <v>233</v>
      </c>
      <c r="G66" s="52">
        <v>1</v>
      </c>
      <c r="H66" s="60">
        <v>0</v>
      </c>
      <c r="I66" s="60">
        <v>0</v>
      </c>
      <c r="J66" s="60">
        <v>0</v>
      </c>
      <c r="K66" s="60">
        <v>1</v>
      </c>
      <c r="L66" s="60">
        <v>0</v>
      </c>
      <c r="M66" s="60">
        <v>0</v>
      </c>
      <c r="N66" s="97">
        <f t="shared" si="2"/>
        <v>415</v>
      </c>
      <c r="O66" s="288">
        <f t="shared" si="1"/>
        <v>0.870020964360587</v>
      </c>
    </row>
    <row r="67" spans="1:15" ht="26.25" customHeight="1">
      <c r="A67" s="52">
        <v>227</v>
      </c>
      <c r="B67" s="52" t="s">
        <v>17</v>
      </c>
      <c r="C67" s="51" t="s">
        <v>104</v>
      </c>
      <c r="D67" s="52">
        <v>544</v>
      </c>
      <c r="E67" s="140">
        <v>218</v>
      </c>
      <c r="F67" s="51">
        <v>269</v>
      </c>
      <c r="G67" s="52">
        <v>5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4</v>
      </c>
      <c r="N67" s="97">
        <f t="shared" si="2"/>
        <v>496</v>
      </c>
      <c r="O67" s="288">
        <f t="shared" si="1"/>
        <v>0.9117647058823529</v>
      </c>
    </row>
    <row r="68" spans="1:15" ht="26.25" customHeight="1">
      <c r="A68" s="52">
        <v>227</v>
      </c>
      <c r="B68" s="52" t="s">
        <v>21</v>
      </c>
      <c r="C68" s="51" t="s">
        <v>104</v>
      </c>
      <c r="D68" s="52">
        <v>545</v>
      </c>
      <c r="E68" s="140">
        <v>234</v>
      </c>
      <c r="F68" s="51">
        <v>260</v>
      </c>
      <c r="G68" s="52">
        <v>1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4</v>
      </c>
      <c r="N68" s="97">
        <f t="shared" si="2"/>
        <v>499</v>
      </c>
      <c r="O68" s="288">
        <f t="shared" si="1"/>
        <v>0.9155963302752294</v>
      </c>
    </row>
    <row r="69" spans="1:15" ht="26.25" customHeight="1">
      <c r="A69" s="52">
        <v>227</v>
      </c>
      <c r="B69" s="52" t="s">
        <v>22</v>
      </c>
      <c r="C69" s="51" t="s">
        <v>104</v>
      </c>
      <c r="D69" s="52">
        <v>545</v>
      </c>
      <c r="E69" s="140">
        <v>221</v>
      </c>
      <c r="F69" s="51">
        <v>277</v>
      </c>
      <c r="G69" s="52">
        <v>3</v>
      </c>
      <c r="H69" s="60">
        <v>0</v>
      </c>
      <c r="I69" s="60">
        <v>0</v>
      </c>
      <c r="J69" s="60">
        <v>1</v>
      </c>
      <c r="K69" s="60">
        <v>1</v>
      </c>
      <c r="L69" s="60">
        <v>0</v>
      </c>
      <c r="M69" s="60">
        <v>2</v>
      </c>
      <c r="N69" s="97">
        <f t="shared" si="2"/>
        <v>505</v>
      </c>
      <c r="O69" s="288">
        <f t="shared" si="1"/>
        <v>0.926605504587156</v>
      </c>
    </row>
    <row r="70" spans="1:15" ht="26.25" customHeight="1">
      <c r="A70" s="52">
        <v>851</v>
      </c>
      <c r="B70" s="52" t="s">
        <v>17</v>
      </c>
      <c r="C70" s="51" t="s">
        <v>105</v>
      </c>
      <c r="D70" s="52">
        <v>448</v>
      </c>
      <c r="E70" s="140">
        <v>161</v>
      </c>
      <c r="F70" s="51">
        <v>240</v>
      </c>
      <c r="G70" s="52">
        <v>4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2</v>
      </c>
      <c r="N70" s="97">
        <f t="shared" si="2"/>
        <v>407</v>
      </c>
      <c r="O70" s="288">
        <f t="shared" si="1"/>
        <v>0.9084821428571429</v>
      </c>
    </row>
    <row r="71" spans="1:15" ht="26.25" customHeight="1">
      <c r="A71" s="52">
        <v>851</v>
      </c>
      <c r="B71" s="52" t="s">
        <v>18</v>
      </c>
      <c r="C71" s="51" t="s">
        <v>105</v>
      </c>
      <c r="D71" s="52">
        <v>449</v>
      </c>
      <c r="E71" s="140">
        <v>116</v>
      </c>
      <c r="F71" s="51">
        <v>275</v>
      </c>
      <c r="G71" s="52">
        <v>1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7</v>
      </c>
      <c r="N71" s="97">
        <f t="shared" si="2"/>
        <v>399</v>
      </c>
      <c r="O71" s="288">
        <f t="shared" si="1"/>
        <v>0.888641425389755</v>
      </c>
    </row>
    <row r="72" spans="1:15" ht="26.25" customHeight="1">
      <c r="A72" s="52">
        <v>852</v>
      </c>
      <c r="B72" s="52" t="s">
        <v>17</v>
      </c>
      <c r="C72" s="51" t="s">
        <v>105</v>
      </c>
      <c r="D72" s="52">
        <v>744</v>
      </c>
      <c r="E72" s="140">
        <v>188</v>
      </c>
      <c r="F72" s="51">
        <v>480</v>
      </c>
      <c r="G72" s="52">
        <v>3</v>
      </c>
      <c r="H72" s="60">
        <v>0</v>
      </c>
      <c r="I72" s="60">
        <v>0</v>
      </c>
      <c r="J72" s="60">
        <v>1</v>
      </c>
      <c r="K72" s="60">
        <v>0</v>
      </c>
      <c r="L72" s="60">
        <v>0</v>
      </c>
      <c r="M72" s="60">
        <v>5</v>
      </c>
      <c r="N72" s="97">
        <f aca="true" t="shared" si="3" ref="N72:N103">SUM(E72:M72)</f>
        <v>677</v>
      </c>
      <c r="O72" s="288">
        <f t="shared" si="1"/>
        <v>0.9099462365591398</v>
      </c>
    </row>
    <row r="73" spans="1:15" ht="26.25" customHeight="1">
      <c r="A73" s="52">
        <v>853</v>
      </c>
      <c r="B73" s="52" t="s">
        <v>17</v>
      </c>
      <c r="C73" s="51" t="s">
        <v>105</v>
      </c>
      <c r="D73" s="52">
        <v>186</v>
      </c>
      <c r="E73" s="140">
        <v>99</v>
      </c>
      <c r="F73" s="51">
        <v>73</v>
      </c>
      <c r="G73" s="52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2</v>
      </c>
      <c r="N73" s="97">
        <f t="shared" si="3"/>
        <v>174</v>
      </c>
      <c r="O73" s="288">
        <f aca="true" t="shared" si="4" ref="O73:O136">(N73/D73)</f>
        <v>0.9354838709677419</v>
      </c>
    </row>
    <row r="74" spans="1:15" ht="26.25" customHeight="1">
      <c r="A74" s="52">
        <v>854</v>
      </c>
      <c r="B74" s="52" t="s">
        <v>17</v>
      </c>
      <c r="C74" s="51" t="s">
        <v>105</v>
      </c>
      <c r="D74" s="52">
        <v>119</v>
      </c>
      <c r="E74" s="140">
        <v>44</v>
      </c>
      <c r="F74" s="51">
        <v>64</v>
      </c>
      <c r="G74" s="52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1</v>
      </c>
      <c r="N74" s="97">
        <f t="shared" si="3"/>
        <v>109</v>
      </c>
      <c r="O74" s="288">
        <f t="shared" si="4"/>
        <v>0.9159663865546218</v>
      </c>
    </row>
    <row r="75" spans="1:15" ht="26.25" customHeight="1">
      <c r="A75" s="52">
        <v>901</v>
      </c>
      <c r="B75" s="52" t="s">
        <v>17</v>
      </c>
      <c r="C75" s="51" t="s">
        <v>106</v>
      </c>
      <c r="D75" s="52">
        <v>396</v>
      </c>
      <c r="E75" s="140">
        <v>124</v>
      </c>
      <c r="F75" s="51">
        <v>160</v>
      </c>
      <c r="G75" s="66">
        <v>15</v>
      </c>
      <c r="H75" s="66">
        <v>9</v>
      </c>
      <c r="I75" s="66">
        <v>0</v>
      </c>
      <c r="J75" s="66">
        <v>1</v>
      </c>
      <c r="K75" s="60">
        <v>0</v>
      </c>
      <c r="L75" s="66">
        <v>0</v>
      </c>
      <c r="M75" s="66">
        <v>10</v>
      </c>
      <c r="N75" s="97">
        <f t="shared" si="3"/>
        <v>319</v>
      </c>
      <c r="O75" s="288">
        <f t="shared" si="4"/>
        <v>0.8055555555555556</v>
      </c>
    </row>
    <row r="76" spans="1:15" ht="26.25" customHeight="1">
      <c r="A76" s="52">
        <v>901</v>
      </c>
      <c r="B76" s="52" t="s">
        <v>18</v>
      </c>
      <c r="C76" s="51" t="s">
        <v>106</v>
      </c>
      <c r="D76" s="52">
        <v>396</v>
      </c>
      <c r="E76" s="140">
        <v>129</v>
      </c>
      <c r="F76" s="51">
        <v>164</v>
      </c>
      <c r="G76" s="66">
        <v>10</v>
      </c>
      <c r="H76" s="66">
        <v>7</v>
      </c>
      <c r="I76" s="66">
        <v>0</v>
      </c>
      <c r="J76" s="66">
        <v>8</v>
      </c>
      <c r="K76" s="60">
        <v>0</v>
      </c>
      <c r="L76" s="66">
        <v>0</v>
      </c>
      <c r="M76" s="66">
        <v>7</v>
      </c>
      <c r="N76" s="97">
        <f t="shared" si="3"/>
        <v>325</v>
      </c>
      <c r="O76" s="288">
        <f t="shared" si="4"/>
        <v>0.8207070707070707</v>
      </c>
    </row>
    <row r="77" spans="1:15" ht="26.25" customHeight="1">
      <c r="A77" s="52">
        <v>902</v>
      </c>
      <c r="B77" s="52" t="s">
        <v>17</v>
      </c>
      <c r="C77" s="51" t="s">
        <v>106</v>
      </c>
      <c r="D77" s="52">
        <v>630</v>
      </c>
      <c r="E77" s="140">
        <v>249</v>
      </c>
      <c r="F77" s="51">
        <v>241</v>
      </c>
      <c r="G77" s="66">
        <v>13</v>
      </c>
      <c r="H77" s="66">
        <v>13</v>
      </c>
      <c r="I77" s="66">
        <v>0</v>
      </c>
      <c r="J77" s="66">
        <v>2</v>
      </c>
      <c r="K77" s="60">
        <v>0</v>
      </c>
      <c r="L77" s="66">
        <v>0</v>
      </c>
      <c r="M77" s="66">
        <v>7</v>
      </c>
      <c r="N77" s="97">
        <f t="shared" si="3"/>
        <v>525</v>
      </c>
      <c r="O77" s="288">
        <f t="shared" si="4"/>
        <v>0.8333333333333334</v>
      </c>
    </row>
    <row r="78" spans="1:15" ht="26.25" customHeight="1">
      <c r="A78" s="52">
        <v>903</v>
      </c>
      <c r="B78" s="52" t="s">
        <v>17</v>
      </c>
      <c r="C78" s="51" t="s">
        <v>106</v>
      </c>
      <c r="D78" s="52">
        <v>530</v>
      </c>
      <c r="E78" s="140">
        <v>82</v>
      </c>
      <c r="F78" s="51">
        <v>228</v>
      </c>
      <c r="G78" s="66">
        <v>29</v>
      </c>
      <c r="H78" s="66">
        <v>43</v>
      </c>
      <c r="I78" s="66">
        <v>2</v>
      </c>
      <c r="J78" s="66">
        <v>3</v>
      </c>
      <c r="K78" s="60">
        <v>0</v>
      </c>
      <c r="L78" s="66">
        <v>0</v>
      </c>
      <c r="M78" s="66">
        <v>26</v>
      </c>
      <c r="N78" s="97">
        <f t="shared" si="3"/>
        <v>413</v>
      </c>
      <c r="O78" s="288">
        <f t="shared" si="4"/>
        <v>0.779245283018868</v>
      </c>
    </row>
    <row r="79" spans="1:15" ht="26.25" customHeight="1">
      <c r="A79" s="52">
        <v>903</v>
      </c>
      <c r="B79" s="52" t="s">
        <v>21</v>
      </c>
      <c r="C79" s="51" t="s">
        <v>106</v>
      </c>
      <c r="D79" s="52">
        <v>531</v>
      </c>
      <c r="E79" s="140">
        <v>89</v>
      </c>
      <c r="F79" s="51">
        <v>229</v>
      </c>
      <c r="G79" s="66">
        <v>39</v>
      </c>
      <c r="H79" s="66">
        <v>33</v>
      </c>
      <c r="I79" s="66">
        <v>0</v>
      </c>
      <c r="J79" s="66">
        <v>2</v>
      </c>
      <c r="K79" s="60">
        <v>3</v>
      </c>
      <c r="L79" s="66">
        <v>0</v>
      </c>
      <c r="M79" s="66">
        <v>18</v>
      </c>
      <c r="N79" s="97">
        <f t="shared" si="3"/>
        <v>413</v>
      </c>
      <c r="O79" s="288">
        <f t="shared" si="4"/>
        <v>0.7777777777777778</v>
      </c>
    </row>
    <row r="80" spans="1:15" ht="26.25" customHeight="1">
      <c r="A80" s="52">
        <v>903</v>
      </c>
      <c r="B80" s="52" t="s">
        <v>22</v>
      </c>
      <c r="C80" s="51" t="s">
        <v>106</v>
      </c>
      <c r="D80" s="52">
        <v>531</v>
      </c>
      <c r="E80" s="140">
        <v>115</v>
      </c>
      <c r="F80" s="51">
        <v>184</v>
      </c>
      <c r="G80" s="66">
        <v>17</v>
      </c>
      <c r="H80" s="66">
        <v>60</v>
      </c>
      <c r="I80" s="66">
        <v>0</v>
      </c>
      <c r="J80" s="66">
        <v>6</v>
      </c>
      <c r="K80" s="60">
        <v>0</v>
      </c>
      <c r="L80" s="66">
        <v>0</v>
      </c>
      <c r="M80" s="66">
        <v>21</v>
      </c>
      <c r="N80" s="97">
        <f t="shared" si="3"/>
        <v>403</v>
      </c>
      <c r="O80" s="288">
        <f t="shared" si="4"/>
        <v>0.7589453860640302</v>
      </c>
    </row>
    <row r="81" spans="1:15" ht="26.25" customHeight="1">
      <c r="A81" s="52">
        <v>904</v>
      </c>
      <c r="B81" s="52" t="s">
        <v>17</v>
      </c>
      <c r="C81" s="51" t="s">
        <v>106</v>
      </c>
      <c r="D81" s="52">
        <v>697</v>
      </c>
      <c r="E81" s="140">
        <v>138</v>
      </c>
      <c r="F81" s="51">
        <v>257</v>
      </c>
      <c r="G81" s="66">
        <v>54</v>
      </c>
      <c r="H81" s="66">
        <v>44</v>
      </c>
      <c r="I81" s="66">
        <v>2</v>
      </c>
      <c r="J81" s="66">
        <v>3</v>
      </c>
      <c r="K81" s="60">
        <v>0</v>
      </c>
      <c r="L81" s="66">
        <v>0</v>
      </c>
      <c r="M81" s="66">
        <v>26</v>
      </c>
      <c r="N81" s="97">
        <f t="shared" si="3"/>
        <v>524</v>
      </c>
      <c r="O81" s="288">
        <f t="shared" si="4"/>
        <v>0.7517934002869441</v>
      </c>
    </row>
    <row r="82" spans="1:15" ht="26.25" customHeight="1">
      <c r="A82" s="52">
        <v>904</v>
      </c>
      <c r="B82" s="52" t="s">
        <v>18</v>
      </c>
      <c r="C82" s="51" t="s">
        <v>106</v>
      </c>
      <c r="D82" s="52">
        <v>697</v>
      </c>
      <c r="E82" s="140">
        <v>181</v>
      </c>
      <c r="F82" s="51">
        <v>207</v>
      </c>
      <c r="G82" s="66">
        <v>36</v>
      </c>
      <c r="H82" s="66">
        <v>59</v>
      </c>
      <c r="I82" s="66">
        <v>3</v>
      </c>
      <c r="J82" s="66">
        <v>1</v>
      </c>
      <c r="K82" s="60">
        <v>0</v>
      </c>
      <c r="L82" s="66">
        <v>0</v>
      </c>
      <c r="M82" s="66">
        <v>34</v>
      </c>
      <c r="N82" s="97">
        <f t="shared" si="3"/>
        <v>521</v>
      </c>
      <c r="O82" s="288">
        <f t="shared" si="4"/>
        <v>0.7474892395982783</v>
      </c>
    </row>
    <row r="83" spans="1:15" ht="26.25" customHeight="1">
      <c r="A83" s="52">
        <v>905</v>
      </c>
      <c r="B83" s="52" t="s">
        <v>17</v>
      </c>
      <c r="C83" s="51" t="s">
        <v>106</v>
      </c>
      <c r="D83" s="52">
        <v>392</v>
      </c>
      <c r="E83" s="140">
        <v>124</v>
      </c>
      <c r="F83" s="51">
        <v>153</v>
      </c>
      <c r="G83" s="66">
        <v>23</v>
      </c>
      <c r="H83" s="66">
        <v>5</v>
      </c>
      <c r="I83" s="66">
        <v>0</v>
      </c>
      <c r="J83" s="66">
        <v>5</v>
      </c>
      <c r="K83" s="60">
        <v>0</v>
      </c>
      <c r="L83" s="66">
        <v>0</v>
      </c>
      <c r="M83" s="66">
        <v>34</v>
      </c>
      <c r="N83" s="97">
        <f t="shared" si="3"/>
        <v>344</v>
      </c>
      <c r="O83" s="288">
        <f t="shared" si="4"/>
        <v>0.8775510204081632</v>
      </c>
    </row>
    <row r="84" spans="1:15" ht="26.25" customHeight="1">
      <c r="A84" s="52">
        <v>905</v>
      </c>
      <c r="B84" s="52" t="s">
        <v>18</v>
      </c>
      <c r="C84" s="51" t="s">
        <v>106</v>
      </c>
      <c r="D84" s="52">
        <v>393</v>
      </c>
      <c r="E84" s="140">
        <v>141</v>
      </c>
      <c r="F84" s="51">
        <v>144</v>
      </c>
      <c r="G84" s="66">
        <v>25</v>
      </c>
      <c r="H84" s="66">
        <v>5</v>
      </c>
      <c r="I84" s="66">
        <v>0</v>
      </c>
      <c r="J84" s="66">
        <v>8</v>
      </c>
      <c r="K84" s="60">
        <v>0</v>
      </c>
      <c r="L84" s="66">
        <v>0</v>
      </c>
      <c r="M84" s="66">
        <v>19</v>
      </c>
      <c r="N84" s="97">
        <f t="shared" si="3"/>
        <v>342</v>
      </c>
      <c r="O84" s="288">
        <f t="shared" si="4"/>
        <v>0.8702290076335878</v>
      </c>
    </row>
    <row r="85" spans="1:15" ht="26.25" customHeight="1">
      <c r="A85" s="52">
        <v>906</v>
      </c>
      <c r="B85" s="52" t="s">
        <v>17</v>
      </c>
      <c r="C85" s="51" t="s">
        <v>106</v>
      </c>
      <c r="D85" s="52">
        <v>297</v>
      </c>
      <c r="E85" s="140">
        <v>109</v>
      </c>
      <c r="F85" s="51">
        <v>100</v>
      </c>
      <c r="G85" s="66">
        <v>16</v>
      </c>
      <c r="H85" s="66">
        <v>42</v>
      </c>
      <c r="I85" s="66">
        <v>0</v>
      </c>
      <c r="J85" s="66">
        <v>0</v>
      </c>
      <c r="K85" s="60">
        <v>0</v>
      </c>
      <c r="L85" s="66">
        <v>0</v>
      </c>
      <c r="M85" s="66">
        <v>7</v>
      </c>
      <c r="N85" s="97">
        <f t="shared" si="3"/>
        <v>274</v>
      </c>
      <c r="O85" s="288">
        <f t="shared" si="4"/>
        <v>0.9225589225589226</v>
      </c>
    </row>
    <row r="86" spans="1:15" ht="26.25" customHeight="1">
      <c r="A86" s="52">
        <v>907</v>
      </c>
      <c r="B86" s="52" t="s">
        <v>17</v>
      </c>
      <c r="C86" s="51" t="s">
        <v>106</v>
      </c>
      <c r="D86" s="52">
        <v>404</v>
      </c>
      <c r="E86" s="140">
        <v>149</v>
      </c>
      <c r="F86" s="51">
        <v>127</v>
      </c>
      <c r="G86" s="66">
        <v>19</v>
      </c>
      <c r="H86" s="66">
        <v>8</v>
      </c>
      <c r="I86" s="66">
        <v>0</v>
      </c>
      <c r="J86" s="66">
        <v>6</v>
      </c>
      <c r="K86" s="60">
        <v>1</v>
      </c>
      <c r="L86" s="66">
        <v>0</v>
      </c>
      <c r="M86" s="66">
        <v>0</v>
      </c>
      <c r="N86" s="97">
        <f t="shared" si="3"/>
        <v>310</v>
      </c>
      <c r="O86" s="288">
        <f t="shared" si="4"/>
        <v>0.7673267326732673</v>
      </c>
    </row>
    <row r="87" spans="1:15" ht="26.25" customHeight="1">
      <c r="A87" s="52">
        <v>907</v>
      </c>
      <c r="B87" s="52" t="s">
        <v>18</v>
      </c>
      <c r="C87" s="51" t="s">
        <v>106</v>
      </c>
      <c r="D87" s="52">
        <v>405</v>
      </c>
      <c r="E87" s="140">
        <v>134</v>
      </c>
      <c r="F87" s="51">
        <v>113</v>
      </c>
      <c r="G87" s="66">
        <v>19</v>
      </c>
      <c r="H87" s="66">
        <v>6</v>
      </c>
      <c r="I87" s="66">
        <v>2</v>
      </c>
      <c r="J87" s="66">
        <v>1</v>
      </c>
      <c r="K87" s="60">
        <v>0</v>
      </c>
      <c r="L87" s="66">
        <v>0</v>
      </c>
      <c r="M87" s="66">
        <v>32</v>
      </c>
      <c r="N87" s="97">
        <f t="shared" si="3"/>
        <v>307</v>
      </c>
      <c r="O87" s="288">
        <f t="shared" si="4"/>
        <v>0.7580246913580246</v>
      </c>
    </row>
    <row r="88" spans="1:15" ht="26.25" customHeight="1">
      <c r="A88" s="52">
        <v>908</v>
      </c>
      <c r="B88" s="52" t="s">
        <v>17</v>
      </c>
      <c r="C88" s="51" t="s">
        <v>107</v>
      </c>
      <c r="D88" s="52">
        <v>513</v>
      </c>
      <c r="E88" s="140">
        <v>179</v>
      </c>
      <c r="F88" s="51">
        <v>214</v>
      </c>
      <c r="G88" s="66">
        <v>20</v>
      </c>
      <c r="H88" s="66">
        <v>0</v>
      </c>
      <c r="I88" s="66">
        <v>0</v>
      </c>
      <c r="J88" s="66">
        <v>0</v>
      </c>
      <c r="K88" s="60">
        <v>0</v>
      </c>
      <c r="L88" s="66">
        <v>0</v>
      </c>
      <c r="M88" s="66">
        <v>3</v>
      </c>
      <c r="N88" s="97">
        <f t="shared" si="3"/>
        <v>416</v>
      </c>
      <c r="O88" s="288">
        <f t="shared" si="4"/>
        <v>0.8109161793372319</v>
      </c>
    </row>
    <row r="89" spans="1:15" ht="26.25" customHeight="1">
      <c r="A89" s="52">
        <v>908</v>
      </c>
      <c r="B89" s="52" t="s">
        <v>18</v>
      </c>
      <c r="C89" s="51" t="s">
        <v>107</v>
      </c>
      <c r="D89" s="52">
        <v>514</v>
      </c>
      <c r="E89" s="22"/>
      <c r="F89" s="51"/>
      <c r="G89" s="66"/>
      <c r="H89" s="66"/>
      <c r="I89" s="66"/>
      <c r="J89" s="66"/>
      <c r="K89" s="60"/>
      <c r="L89" s="66"/>
      <c r="M89" s="66"/>
      <c r="N89" s="97">
        <f t="shared" si="3"/>
        <v>0</v>
      </c>
      <c r="O89" s="288">
        <f t="shared" si="4"/>
        <v>0</v>
      </c>
    </row>
    <row r="90" spans="1:15" ht="26.25" customHeight="1">
      <c r="A90" s="52">
        <v>909</v>
      </c>
      <c r="B90" s="52" t="s">
        <v>17</v>
      </c>
      <c r="C90" s="51" t="s">
        <v>107</v>
      </c>
      <c r="D90" s="52">
        <v>431</v>
      </c>
      <c r="E90" s="22">
        <v>137</v>
      </c>
      <c r="F90" s="51">
        <v>184</v>
      </c>
      <c r="G90" s="66">
        <v>15</v>
      </c>
      <c r="H90" s="66">
        <v>0</v>
      </c>
      <c r="I90" s="66">
        <v>0</v>
      </c>
      <c r="J90" s="66">
        <v>0</v>
      </c>
      <c r="K90" s="60">
        <v>0</v>
      </c>
      <c r="L90" s="66">
        <v>0</v>
      </c>
      <c r="M90" s="66">
        <v>12</v>
      </c>
      <c r="N90" s="97">
        <f t="shared" si="3"/>
        <v>348</v>
      </c>
      <c r="O90" s="288">
        <f t="shared" si="4"/>
        <v>0.8074245939675174</v>
      </c>
    </row>
    <row r="91" spans="1:15" ht="26.25" customHeight="1">
      <c r="A91" s="52">
        <v>909</v>
      </c>
      <c r="B91" s="52" t="s">
        <v>18</v>
      </c>
      <c r="C91" s="51" t="s">
        <v>107</v>
      </c>
      <c r="D91" s="52">
        <v>432</v>
      </c>
      <c r="E91" s="140">
        <v>146</v>
      </c>
      <c r="F91" s="57">
        <v>209</v>
      </c>
      <c r="G91" s="66">
        <v>16</v>
      </c>
      <c r="H91" s="66">
        <v>0</v>
      </c>
      <c r="I91" s="66">
        <v>0</v>
      </c>
      <c r="J91" s="66">
        <v>1</v>
      </c>
      <c r="K91" s="60">
        <v>0</v>
      </c>
      <c r="L91" s="66">
        <v>0</v>
      </c>
      <c r="M91" s="66">
        <v>8</v>
      </c>
      <c r="N91" s="97">
        <f t="shared" si="3"/>
        <v>380</v>
      </c>
      <c r="O91" s="288">
        <f t="shared" si="4"/>
        <v>0.8796296296296297</v>
      </c>
    </row>
    <row r="92" spans="1:15" ht="26.25" customHeight="1">
      <c r="A92" s="52">
        <v>910</v>
      </c>
      <c r="B92" s="52" t="s">
        <v>17</v>
      </c>
      <c r="C92" s="51" t="s">
        <v>107</v>
      </c>
      <c r="D92" s="52">
        <v>451</v>
      </c>
      <c r="E92" s="140">
        <v>145</v>
      </c>
      <c r="F92" s="57">
        <v>236</v>
      </c>
      <c r="G92" s="66">
        <v>5</v>
      </c>
      <c r="H92" s="66">
        <v>0</v>
      </c>
      <c r="I92" s="66">
        <v>0</v>
      </c>
      <c r="J92" s="66">
        <v>0</v>
      </c>
      <c r="K92" s="60">
        <v>0</v>
      </c>
      <c r="L92" s="66">
        <v>0</v>
      </c>
      <c r="M92" s="66">
        <v>0</v>
      </c>
      <c r="N92" s="97">
        <f t="shared" si="3"/>
        <v>386</v>
      </c>
      <c r="O92" s="288">
        <f t="shared" si="4"/>
        <v>0.8558758314855875</v>
      </c>
    </row>
    <row r="93" spans="1:15" ht="26.25" customHeight="1">
      <c r="A93" s="52">
        <v>911</v>
      </c>
      <c r="B93" s="52" t="s">
        <v>17</v>
      </c>
      <c r="C93" s="51" t="s">
        <v>107</v>
      </c>
      <c r="D93" s="52">
        <v>573</v>
      </c>
      <c r="E93" s="140">
        <v>131</v>
      </c>
      <c r="F93" s="57">
        <v>266</v>
      </c>
      <c r="G93" s="66">
        <v>69</v>
      </c>
      <c r="H93" s="66">
        <v>0</v>
      </c>
      <c r="I93" s="66">
        <v>0</v>
      </c>
      <c r="J93" s="66">
        <v>0</v>
      </c>
      <c r="K93" s="60">
        <v>0</v>
      </c>
      <c r="L93" s="66">
        <v>0</v>
      </c>
      <c r="M93" s="66">
        <v>10</v>
      </c>
      <c r="N93" s="97">
        <f t="shared" si="3"/>
        <v>476</v>
      </c>
      <c r="O93" s="288">
        <f t="shared" si="4"/>
        <v>0.8307155322862129</v>
      </c>
    </row>
    <row r="94" spans="1:15" ht="26.25" customHeight="1">
      <c r="A94" s="52">
        <v>911</v>
      </c>
      <c r="B94" s="52" t="s">
        <v>18</v>
      </c>
      <c r="C94" s="51" t="s">
        <v>107</v>
      </c>
      <c r="D94" s="52">
        <v>574</v>
      </c>
      <c r="E94" s="140">
        <v>113</v>
      </c>
      <c r="F94" s="57">
        <v>281</v>
      </c>
      <c r="G94" s="66">
        <v>51</v>
      </c>
      <c r="H94" s="66">
        <v>0</v>
      </c>
      <c r="I94" s="66">
        <v>0</v>
      </c>
      <c r="J94" s="66">
        <v>0</v>
      </c>
      <c r="K94" s="60">
        <v>0</v>
      </c>
      <c r="L94" s="66">
        <v>0</v>
      </c>
      <c r="M94" s="66">
        <v>14</v>
      </c>
      <c r="N94" s="97">
        <f t="shared" si="3"/>
        <v>459</v>
      </c>
      <c r="O94" s="288">
        <f t="shared" si="4"/>
        <v>0.7996515679442509</v>
      </c>
    </row>
    <row r="95" spans="1:15" ht="26.25" customHeight="1">
      <c r="A95" s="52">
        <v>985</v>
      </c>
      <c r="B95" s="52" t="s">
        <v>17</v>
      </c>
      <c r="C95" s="51" t="s">
        <v>108</v>
      </c>
      <c r="D95" s="52">
        <v>428</v>
      </c>
      <c r="E95" s="140">
        <v>181</v>
      </c>
      <c r="F95" s="57">
        <v>200</v>
      </c>
      <c r="G95" s="66">
        <v>0</v>
      </c>
      <c r="H95" s="66">
        <v>0</v>
      </c>
      <c r="I95" s="66">
        <v>0</v>
      </c>
      <c r="J95" s="66">
        <v>0</v>
      </c>
      <c r="K95" s="60">
        <v>1</v>
      </c>
      <c r="L95" s="66">
        <v>0</v>
      </c>
      <c r="M95" s="66">
        <v>5</v>
      </c>
      <c r="N95" s="97">
        <f t="shared" si="3"/>
        <v>387</v>
      </c>
      <c r="O95" s="288">
        <f t="shared" si="4"/>
        <v>0.9042056074766355</v>
      </c>
    </row>
    <row r="96" spans="1:15" ht="26.25" customHeight="1">
      <c r="A96" s="52">
        <v>985</v>
      </c>
      <c r="B96" s="52" t="s">
        <v>18</v>
      </c>
      <c r="C96" s="51" t="s">
        <v>108</v>
      </c>
      <c r="D96" s="52">
        <v>428</v>
      </c>
      <c r="E96" s="140">
        <v>165</v>
      </c>
      <c r="F96" s="57">
        <v>216</v>
      </c>
      <c r="G96" s="66">
        <v>1</v>
      </c>
      <c r="H96" s="66">
        <v>0</v>
      </c>
      <c r="I96" s="66">
        <v>0</v>
      </c>
      <c r="J96" s="66">
        <v>1</v>
      </c>
      <c r="K96" s="60">
        <v>0</v>
      </c>
      <c r="L96" s="66">
        <v>0</v>
      </c>
      <c r="M96" s="66">
        <v>1</v>
      </c>
      <c r="N96" s="97">
        <f t="shared" si="3"/>
        <v>384</v>
      </c>
      <c r="O96" s="288">
        <f t="shared" si="4"/>
        <v>0.897196261682243</v>
      </c>
    </row>
    <row r="97" spans="1:15" ht="26.25" customHeight="1">
      <c r="A97" s="52">
        <v>986</v>
      </c>
      <c r="B97" s="52" t="s">
        <v>17</v>
      </c>
      <c r="C97" s="51" t="s">
        <v>108</v>
      </c>
      <c r="D97" s="52">
        <v>473</v>
      </c>
      <c r="E97" s="140">
        <v>200</v>
      </c>
      <c r="F97" s="57">
        <v>224</v>
      </c>
      <c r="G97" s="66">
        <v>0</v>
      </c>
      <c r="H97" s="66">
        <v>0</v>
      </c>
      <c r="I97" s="66">
        <v>0</v>
      </c>
      <c r="J97" s="66">
        <v>0</v>
      </c>
      <c r="K97" s="60">
        <v>0</v>
      </c>
      <c r="L97" s="66">
        <v>0</v>
      </c>
      <c r="M97" s="66">
        <v>2</v>
      </c>
      <c r="N97" s="97">
        <f t="shared" si="3"/>
        <v>426</v>
      </c>
      <c r="O97" s="288">
        <f t="shared" si="4"/>
        <v>0.9006342494714588</v>
      </c>
    </row>
    <row r="98" spans="1:15" ht="26.25" customHeight="1">
      <c r="A98" s="52">
        <v>986</v>
      </c>
      <c r="B98" s="52" t="s">
        <v>18</v>
      </c>
      <c r="C98" s="51" t="s">
        <v>108</v>
      </c>
      <c r="D98" s="52">
        <v>474</v>
      </c>
      <c r="E98" s="140">
        <v>239</v>
      </c>
      <c r="F98" s="57">
        <v>186</v>
      </c>
      <c r="G98" s="66">
        <v>1</v>
      </c>
      <c r="H98" s="66">
        <v>0</v>
      </c>
      <c r="I98" s="66">
        <v>0</v>
      </c>
      <c r="J98" s="66">
        <v>0</v>
      </c>
      <c r="K98" s="60">
        <v>0</v>
      </c>
      <c r="L98" s="66">
        <v>0</v>
      </c>
      <c r="M98" s="66">
        <v>1</v>
      </c>
      <c r="N98" s="97">
        <f t="shared" si="3"/>
        <v>427</v>
      </c>
      <c r="O98" s="288">
        <f t="shared" si="4"/>
        <v>0.9008438818565401</v>
      </c>
    </row>
    <row r="99" spans="1:15" ht="26.25" customHeight="1">
      <c r="A99" s="52">
        <v>987</v>
      </c>
      <c r="B99" s="52" t="s">
        <v>17</v>
      </c>
      <c r="C99" s="51" t="s">
        <v>108</v>
      </c>
      <c r="D99" s="52">
        <v>281</v>
      </c>
      <c r="E99" s="140">
        <v>155</v>
      </c>
      <c r="F99" s="57">
        <v>120</v>
      </c>
      <c r="G99" s="66">
        <v>1</v>
      </c>
      <c r="H99" s="66">
        <v>0</v>
      </c>
      <c r="I99" s="66">
        <v>0</v>
      </c>
      <c r="J99" s="66">
        <v>0</v>
      </c>
      <c r="K99" s="60">
        <v>0</v>
      </c>
      <c r="L99" s="66">
        <v>0</v>
      </c>
      <c r="M99" s="66">
        <v>4</v>
      </c>
      <c r="N99" s="97">
        <f t="shared" si="3"/>
        <v>280</v>
      </c>
      <c r="O99" s="288">
        <f t="shared" si="4"/>
        <v>0.99644128113879</v>
      </c>
    </row>
    <row r="100" spans="1:15" ht="26.25" customHeight="1">
      <c r="A100" s="52">
        <v>1010</v>
      </c>
      <c r="B100" s="52" t="s">
        <v>17</v>
      </c>
      <c r="C100" s="51" t="s">
        <v>109</v>
      </c>
      <c r="D100" s="52">
        <v>510</v>
      </c>
      <c r="E100" s="140">
        <v>129</v>
      </c>
      <c r="F100" s="57">
        <v>186</v>
      </c>
      <c r="G100" s="66">
        <v>2</v>
      </c>
      <c r="H100" s="66">
        <v>0</v>
      </c>
      <c r="I100" s="66">
        <v>1</v>
      </c>
      <c r="J100" s="66">
        <v>1</v>
      </c>
      <c r="K100" s="60">
        <v>0</v>
      </c>
      <c r="L100" s="66">
        <v>0</v>
      </c>
      <c r="M100" s="66">
        <v>0</v>
      </c>
      <c r="N100" s="97">
        <f t="shared" si="3"/>
        <v>319</v>
      </c>
      <c r="O100" s="288">
        <f t="shared" si="4"/>
        <v>0.6254901960784314</v>
      </c>
    </row>
    <row r="101" spans="1:15" ht="26.25" customHeight="1">
      <c r="A101" s="52">
        <v>1010</v>
      </c>
      <c r="B101" s="52" t="s">
        <v>21</v>
      </c>
      <c r="C101" s="51" t="s">
        <v>109</v>
      </c>
      <c r="D101" s="52">
        <v>510</v>
      </c>
      <c r="E101" s="140">
        <v>103</v>
      </c>
      <c r="F101" s="57">
        <v>212</v>
      </c>
      <c r="G101" s="66">
        <v>5</v>
      </c>
      <c r="H101" s="66">
        <v>0</v>
      </c>
      <c r="I101" s="66">
        <v>0</v>
      </c>
      <c r="J101" s="66">
        <v>0</v>
      </c>
      <c r="K101" s="60">
        <v>0</v>
      </c>
      <c r="L101" s="66">
        <v>0</v>
      </c>
      <c r="M101" s="66">
        <v>3</v>
      </c>
      <c r="N101" s="97">
        <f t="shared" si="3"/>
        <v>323</v>
      </c>
      <c r="O101" s="288">
        <f t="shared" si="4"/>
        <v>0.6333333333333333</v>
      </c>
    </row>
    <row r="102" spans="1:15" ht="26.25" customHeight="1">
      <c r="A102" s="52">
        <v>1010</v>
      </c>
      <c r="B102" s="52" t="s">
        <v>22</v>
      </c>
      <c r="C102" s="51" t="s">
        <v>109</v>
      </c>
      <c r="D102" s="52">
        <v>510</v>
      </c>
      <c r="E102" s="140">
        <v>128</v>
      </c>
      <c r="F102" s="57">
        <v>207</v>
      </c>
      <c r="G102" s="66">
        <v>9</v>
      </c>
      <c r="H102" s="66">
        <v>1</v>
      </c>
      <c r="I102" s="66">
        <v>0</v>
      </c>
      <c r="J102" s="66">
        <v>0</v>
      </c>
      <c r="K102" s="60">
        <v>0</v>
      </c>
      <c r="L102" s="66">
        <v>0</v>
      </c>
      <c r="M102" s="66">
        <v>12</v>
      </c>
      <c r="N102" s="97">
        <f t="shared" si="3"/>
        <v>357</v>
      </c>
      <c r="O102" s="288">
        <f t="shared" si="4"/>
        <v>0.7</v>
      </c>
    </row>
    <row r="103" spans="1:15" ht="26.25" customHeight="1">
      <c r="A103" s="52">
        <v>1011</v>
      </c>
      <c r="B103" s="52" t="s">
        <v>17</v>
      </c>
      <c r="C103" s="51" t="s">
        <v>109</v>
      </c>
      <c r="D103" s="52">
        <v>505</v>
      </c>
      <c r="E103" s="140">
        <v>94</v>
      </c>
      <c r="F103" s="57">
        <v>225</v>
      </c>
      <c r="G103" s="66">
        <v>7</v>
      </c>
      <c r="H103" s="66">
        <v>3</v>
      </c>
      <c r="I103" s="66">
        <v>0</v>
      </c>
      <c r="J103" s="66">
        <v>1</v>
      </c>
      <c r="K103" s="60">
        <v>0</v>
      </c>
      <c r="L103" s="66">
        <v>0</v>
      </c>
      <c r="M103" s="66">
        <v>2</v>
      </c>
      <c r="N103" s="97">
        <f t="shared" si="3"/>
        <v>332</v>
      </c>
      <c r="O103" s="288">
        <f t="shared" si="4"/>
        <v>0.6574257425742575</v>
      </c>
    </row>
    <row r="104" spans="1:15" ht="26.25" customHeight="1">
      <c r="A104" s="52">
        <v>1011</v>
      </c>
      <c r="B104" s="52" t="s">
        <v>21</v>
      </c>
      <c r="C104" s="51" t="s">
        <v>109</v>
      </c>
      <c r="D104" s="52">
        <v>505</v>
      </c>
      <c r="E104" s="140">
        <v>117</v>
      </c>
      <c r="F104" s="57">
        <v>198</v>
      </c>
      <c r="G104" s="66">
        <v>2</v>
      </c>
      <c r="H104" s="66">
        <v>1</v>
      </c>
      <c r="I104" s="66">
        <v>2</v>
      </c>
      <c r="J104" s="66">
        <v>1</v>
      </c>
      <c r="K104" s="60">
        <v>0</v>
      </c>
      <c r="L104" s="66">
        <v>0</v>
      </c>
      <c r="M104" s="66">
        <v>4</v>
      </c>
      <c r="N104" s="97">
        <f aca="true" t="shared" si="5" ref="N104:N135">SUM(E104:M104)</f>
        <v>325</v>
      </c>
      <c r="O104" s="288">
        <f t="shared" si="4"/>
        <v>0.6435643564356436</v>
      </c>
    </row>
    <row r="105" spans="1:15" ht="26.25" customHeight="1">
      <c r="A105" s="52">
        <v>1011</v>
      </c>
      <c r="B105" s="52" t="s">
        <v>22</v>
      </c>
      <c r="C105" s="51" t="s">
        <v>109</v>
      </c>
      <c r="D105" s="52">
        <v>506</v>
      </c>
      <c r="E105" s="140">
        <v>108</v>
      </c>
      <c r="F105" s="57">
        <v>210</v>
      </c>
      <c r="G105" s="66">
        <v>6</v>
      </c>
      <c r="H105" s="66">
        <v>0</v>
      </c>
      <c r="I105" s="66">
        <v>2</v>
      </c>
      <c r="J105" s="66">
        <v>1</v>
      </c>
      <c r="K105" s="60">
        <v>0</v>
      </c>
      <c r="L105" s="66">
        <v>0</v>
      </c>
      <c r="M105" s="66">
        <v>2</v>
      </c>
      <c r="N105" s="97">
        <f t="shared" si="5"/>
        <v>329</v>
      </c>
      <c r="O105" s="288">
        <f t="shared" si="4"/>
        <v>0.650197628458498</v>
      </c>
    </row>
    <row r="106" spans="1:15" ht="26.25" customHeight="1">
      <c r="A106" s="52">
        <v>1012</v>
      </c>
      <c r="B106" s="52" t="s">
        <v>17</v>
      </c>
      <c r="C106" s="51" t="s">
        <v>109</v>
      </c>
      <c r="D106" s="52">
        <v>588</v>
      </c>
      <c r="E106" s="140">
        <v>173</v>
      </c>
      <c r="F106" s="57">
        <v>220</v>
      </c>
      <c r="G106" s="66">
        <v>7</v>
      </c>
      <c r="H106" s="66">
        <v>2</v>
      </c>
      <c r="I106" s="66">
        <v>0</v>
      </c>
      <c r="J106" s="66">
        <v>0</v>
      </c>
      <c r="K106" s="60">
        <v>0</v>
      </c>
      <c r="L106" s="66">
        <v>0</v>
      </c>
      <c r="M106" s="66">
        <v>6</v>
      </c>
      <c r="N106" s="97">
        <f t="shared" si="5"/>
        <v>408</v>
      </c>
      <c r="O106" s="288">
        <f t="shared" si="4"/>
        <v>0.6938775510204082</v>
      </c>
    </row>
    <row r="107" spans="1:15" ht="26.25" customHeight="1">
      <c r="A107" s="52">
        <v>1012</v>
      </c>
      <c r="B107" s="52" t="s">
        <v>18</v>
      </c>
      <c r="C107" s="51" t="s">
        <v>109</v>
      </c>
      <c r="D107" s="52">
        <v>589</v>
      </c>
      <c r="E107" s="140">
        <v>161</v>
      </c>
      <c r="F107" s="57">
        <v>228</v>
      </c>
      <c r="G107" s="66">
        <v>2</v>
      </c>
      <c r="H107" s="66">
        <v>1</v>
      </c>
      <c r="I107" s="66">
        <v>3</v>
      </c>
      <c r="J107" s="66">
        <v>1</v>
      </c>
      <c r="K107" s="60">
        <v>0</v>
      </c>
      <c r="L107" s="66">
        <v>0</v>
      </c>
      <c r="M107" s="66">
        <v>8</v>
      </c>
      <c r="N107" s="97">
        <f t="shared" si="5"/>
        <v>404</v>
      </c>
      <c r="O107" s="288">
        <f t="shared" si="4"/>
        <v>0.6859083191850595</v>
      </c>
    </row>
    <row r="108" spans="1:15" ht="26.25" customHeight="1">
      <c r="A108" s="52">
        <v>1013</v>
      </c>
      <c r="B108" s="52" t="s">
        <v>17</v>
      </c>
      <c r="C108" s="51" t="s">
        <v>109</v>
      </c>
      <c r="D108" s="52">
        <v>549</v>
      </c>
      <c r="E108" s="140">
        <v>143</v>
      </c>
      <c r="F108" s="57">
        <v>225</v>
      </c>
      <c r="G108" s="66">
        <v>1</v>
      </c>
      <c r="H108" s="66">
        <v>1</v>
      </c>
      <c r="I108" s="66">
        <v>0</v>
      </c>
      <c r="J108" s="66">
        <v>0</v>
      </c>
      <c r="K108" s="60">
        <v>0</v>
      </c>
      <c r="L108" s="66">
        <v>0</v>
      </c>
      <c r="M108" s="66">
        <v>0</v>
      </c>
      <c r="N108" s="97">
        <f t="shared" si="5"/>
        <v>370</v>
      </c>
      <c r="O108" s="288">
        <f t="shared" si="4"/>
        <v>0.6739526411657559</v>
      </c>
    </row>
    <row r="109" spans="1:15" ht="26.25" customHeight="1">
      <c r="A109" s="52">
        <v>1013</v>
      </c>
      <c r="B109" s="52" t="s">
        <v>18</v>
      </c>
      <c r="C109" s="51" t="s">
        <v>109</v>
      </c>
      <c r="D109" s="52">
        <v>550</v>
      </c>
      <c r="E109" s="140">
        <v>157</v>
      </c>
      <c r="F109" s="57">
        <v>209</v>
      </c>
      <c r="G109" s="66">
        <v>1</v>
      </c>
      <c r="H109" s="66">
        <v>1</v>
      </c>
      <c r="I109" s="66">
        <v>0</v>
      </c>
      <c r="J109" s="66">
        <v>1</v>
      </c>
      <c r="K109" s="60">
        <v>0</v>
      </c>
      <c r="L109" s="66">
        <v>0</v>
      </c>
      <c r="M109" s="66">
        <v>10</v>
      </c>
      <c r="N109" s="97">
        <f t="shared" si="5"/>
        <v>379</v>
      </c>
      <c r="O109" s="288">
        <f t="shared" si="4"/>
        <v>0.6890909090909091</v>
      </c>
    </row>
    <row r="110" spans="1:15" ht="26.25" customHeight="1">
      <c r="A110" s="52">
        <v>1014</v>
      </c>
      <c r="B110" s="52" t="s">
        <v>17</v>
      </c>
      <c r="C110" s="51" t="s">
        <v>109</v>
      </c>
      <c r="D110" s="52">
        <v>563</v>
      </c>
      <c r="E110" s="140">
        <v>154</v>
      </c>
      <c r="F110" s="57">
        <v>205</v>
      </c>
      <c r="G110" s="66">
        <v>7</v>
      </c>
      <c r="H110" s="66">
        <v>4</v>
      </c>
      <c r="I110" s="66">
        <v>0</v>
      </c>
      <c r="J110" s="66">
        <v>0</v>
      </c>
      <c r="K110" s="60">
        <v>0</v>
      </c>
      <c r="L110" s="66">
        <v>0</v>
      </c>
      <c r="M110" s="66">
        <v>7</v>
      </c>
      <c r="N110" s="97">
        <f t="shared" si="5"/>
        <v>377</v>
      </c>
      <c r="O110" s="288">
        <f t="shared" si="4"/>
        <v>0.6696269982238011</v>
      </c>
    </row>
    <row r="111" spans="1:15" ht="26.25" customHeight="1">
      <c r="A111" s="52">
        <v>1014</v>
      </c>
      <c r="B111" s="52" t="s">
        <v>18</v>
      </c>
      <c r="C111" s="51" t="s">
        <v>109</v>
      </c>
      <c r="D111" s="52">
        <v>564</v>
      </c>
      <c r="E111" s="140">
        <v>156</v>
      </c>
      <c r="F111" s="57">
        <v>240</v>
      </c>
      <c r="G111" s="66">
        <v>5</v>
      </c>
      <c r="H111" s="66">
        <v>1</v>
      </c>
      <c r="I111" s="66">
        <v>0</v>
      </c>
      <c r="J111" s="66">
        <v>0</v>
      </c>
      <c r="K111" s="60">
        <v>0</v>
      </c>
      <c r="L111" s="66">
        <v>0</v>
      </c>
      <c r="M111" s="66">
        <v>5</v>
      </c>
      <c r="N111" s="97">
        <f t="shared" si="5"/>
        <v>407</v>
      </c>
      <c r="O111" s="288">
        <f t="shared" si="4"/>
        <v>0.7216312056737588</v>
      </c>
    </row>
    <row r="112" spans="1:15" ht="26.25" customHeight="1">
      <c r="A112" s="229">
        <v>1015</v>
      </c>
      <c r="B112" s="229" t="s">
        <v>17</v>
      </c>
      <c r="C112" s="230" t="s">
        <v>109</v>
      </c>
      <c r="D112" s="229">
        <v>643</v>
      </c>
      <c r="E112" s="201">
        <v>163</v>
      </c>
      <c r="F112" s="233">
        <v>249</v>
      </c>
      <c r="G112" s="234">
        <v>3</v>
      </c>
      <c r="H112" s="234">
        <v>2</v>
      </c>
      <c r="I112" s="234">
        <v>4</v>
      </c>
      <c r="J112" s="234">
        <v>1</v>
      </c>
      <c r="K112" s="231">
        <v>0</v>
      </c>
      <c r="L112" s="234">
        <v>0</v>
      </c>
      <c r="M112" s="234">
        <v>6</v>
      </c>
      <c r="N112" s="232">
        <f t="shared" si="5"/>
        <v>428</v>
      </c>
      <c r="O112" s="288">
        <f t="shared" si="4"/>
        <v>0.6656298600311042</v>
      </c>
    </row>
    <row r="113" spans="1:15" ht="26.25" customHeight="1">
      <c r="A113" s="229">
        <v>1015</v>
      </c>
      <c r="B113" s="229" t="s">
        <v>18</v>
      </c>
      <c r="C113" s="230" t="s">
        <v>109</v>
      </c>
      <c r="D113" s="229">
        <v>644</v>
      </c>
      <c r="E113" s="235">
        <v>171</v>
      </c>
      <c r="F113" s="233">
        <v>229</v>
      </c>
      <c r="G113" s="234">
        <v>3</v>
      </c>
      <c r="H113" s="234">
        <v>1</v>
      </c>
      <c r="I113" s="234">
        <v>1</v>
      </c>
      <c r="J113" s="234">
        <v>1</v>
      </c>
      <c r="K113" s="231">
        <v>0</v>
      </c>
      <c r="L113" s="234">
        <v>0</v>
      </c>
      <c r="M113" s="234">
        <v>0</v>
      </c>
      <c r="N113" s="232">
        <f t="shared" si="5"/>
        <v>406</v>
      </c>
      <c r="O113" s="288">
        <f t="shared" si="4"/>
        <v>0.6304347826086957</v>
      </c>
    </row>
    <row r="114" spans="1:15" ht="26.25" customHeight="1">
      <c r="A114" s="52">
        <v>1016</v>
      </c>
      <c r="B114" s="52" t="s">
        <v>17</v>
      </c>
      <c r="C114" s="51" t="s">
        <v>109</v>
      </c>
      <c r="D114" s="52">
        <v>588</v>
      </c>
      <c r="E114" s="140">
        <v>123</v>
      </c>
      <c r="F114" s="57">
        <v>222</v>
      </c>
      <c r="G114" s="66">
        <v>1</v>
      </c>
      <c r="H114" s="66">
        <v>1</v>
      </c>
      <c r="I114" s="66">
        <v>1</v>
      </c>
      <c r="J114" s="66">
        <v>0</v>
      </c>
      <c r="K114" s="60">
        <v>0</v>
      </c>
      <c r="L114" s="66">
        <v>0</v>
      </c>
      <c r="M114" s="66">
        <v>7</v>
      </c>
      <c r="N114" s="97">
        <f t="shared" si="5"/>
        <v>355</v>
      </c>
      <c r="O114" s="288">
        <f t="shared" si="4"/>
        <v>0.6037414965986394</v>
      </c>
    </row>
    <row r="115" spans="1:15" ht="26.25" customHeight="1">
      <c r="A115" s="52">
        <v>1016</v>
      </c>
      <c r="B115" s="52" t="s">
        <v>21</v>
      </c>
      <c r="C115" s="51" t="s">
        <v>109</v>
      </c>
      <c r="D115" s="52">
        <v>589</v>
      </c>
      <c r="E115" s="140">
        <v>115</v>
      </c>
      <c r="F115" s="57">
        <v>201</v>
      </c>
      <c r="G115" s="66">
        <v>2</v>
      </c>
      <c r="H115" s="66">
        <v>1</v>
      </c>
      <c r="I115" s="66">
        <v>0</v>
      </c>
      <c r="J115" s="66">
        <v>0</v>
      </c>
      <c r="K115" s="60">
        <v>0</v>
      </c>
      <c r="L115" s="66">
        <v>0</v>
      </c>
      <c r="M115" s="66">
        <v>7</v>
      </c>
      <c r="N115" s="97">
        <f t="shared" si="5"/>
        <v>326</v>
      </c>
      <c r="O115" s="288">
        <f t="shared" si="4"/>
        <v>0.5534804753820034</v>
      </c>
    </row>
    <row r="116" spans="1:15" ht="26.25" customHeight="1">
      <c r="A116" s="100">
        <v>1016</v>
      </c>
      <c r="B116" s="100" t="s">
        <v>22</v>
      </c>
      <c r="C116" s="51" t="s">
        <v>109</v>
      </c>
      <c r="D116" s="52">
        <v>589</v>
      </c>
      <c r="E116" s="140">
        <v>92</v>
      </c>
      <c r="F116" s="57">
        <v>253</v>
      </c>
      <c r="G116" s="66">
        <v>7</v>
      </c>
      <c r="H116" s="66">
        <v>2</v>
      </c>
      <c r="I116" s="66">
        <v>0</v>
      </c>
      <c r="J116" s="66">
        <v>0</v>
      </c>
      <c r="K116" s="60">
        <v>0</v>
      </c>
      <c r="L116" s="66">
        <v>0</v>
      </c>
      <c r="M116" s="66">
        <v>0</v>
      </c>
      <c r="N116" s="97">
        <f t="shared" si="5"/>
        <v>354</v>
      </c>
      <c r="O116" s="288">
        <f t="shared" si="4"/>
        <v>0.601018675721562</v>
      </c>
    </row>
    <row r="117" spans="1:15" ht="26.25" customHeight="1">
      <c r="A117" s="100">
        <v>1016</v>
      </c>
      <c r="B117" s="100" t="s">
        <v>23</v>
      </c>
      <c r="C117" s="51" t="s">
        <v>109</v>
      </c>
      <c r="D117" s="52">
        <v>589</v>
      </c>
      <c r="E117" s="140">
        <v>117</v>
      </c>
      <c r="F117" s="57">
        <v>213</v>
      </c>
      <c r="G117" s="66">
        <v>2</v>
      </c>
      <c r="H117" s="66">
        <v>1</v>
      </c>
      <c r="I117" s="66">
        <v>0</v>
      </c>
      <c r="J117" s="66">
        <v>0</v>
      </c>
      <c r="K117" s="60">
        <v>0</v>
      </c>
      <c r="L117" s="66">
        <v>0</v>
      </c>
      <c r="M117" s="66">
        <v>2</v>
      </c>
      <c r="N117" s="97">
        <f t="shared" si="5"/>
        <v>335</v>
      </c>
      <c r="O117" s="288">
        <f t="shared" si="4"/>
        <v>0.568760611205433</v>
      </c>
    </row>
    <row r="118" spans="1:15" ht="26.25" customHeight="1">
      <c r="A118" s="52">
        <v>1017</v>
      </c>
      <c r="B118" s="52" t="s">
        <v>17</v>
      </c>
      <c r="C118" s="51" t="s">
        <v>109</v>
      </c>
      <c r="D118" s="52">
        <v>627</v>
      </c>
      <c r="E118" s="140">
        <v>167</v>
      </c>
      <c r="F118" s="57">
        <v>223</v>
      </c>
      <c r="G118" s="66">
        <v>7</v>
      </c>
      <c r="H118" s="66">
        <v>0</v>
      </c>
      <c r="I118" s="66">
        <v>1</v>
      </c>
      <c r="J118" s="66">
        <v>0</v>
      </c>
      <c r="K118" s="60">
        <v>0</v>
      </c>
      <c r="L118" s="66">
        <v>0</v>
      </c>
      <c r="M118" s="66">
        <v>11</v>
      </c>
      <c r="N118" s="97">
        <f t="shared" si="5"/>
        <v>409</v>
      </c>
      <c r="O118" s="288">
        <f t="shared" si="4"/>
        <v>0.6523125996810207</v>
      </c>
    </row>
    <row r="119" spans="1:15" ht="26.25" customHeight="1">
      <c r="A119" s="52">
        <v>1017</v>
      </c>
      <c r="B119" s="52" t="s">
        <v>18</v>
      </c>
      <c r="C119" s="51" t="s">
        <v>109</v>
      </c>
      <c r="D119" s="52">
        <v>628</v>
      </c>
      <c r="E119" s="22"/>
      <c r="F119" s="103"/>
      <c r="G119" s="66"/>
      <c r="H119" s="66"/>
      <c r="I119" s="66"/>
      <c r="J119" s="66"/>
      <c r="K119" s="60"/>
      <c r="L119" s="66"/>
      <c r="M119" s="66"/>
      <c r="N119" s="97">
        <f t="shared" si="5"/>
        <v>0</v>
      </c>
      <c r="O119" s="288">
        <f t="shared" si="4"/>
        <v>0</v>
      </c>
    </row>
    <row r="120" spans="1:15" ht="26.25" customHeight="1">
      <c r="A120" s="52">
        <v>1018</v>
      </c>
      <c r="B120" s="52" t="s">
        <v>17</v>
      </c>
      <c r="C120" s="51" t="s">
        <v>109</v>
      </c>
      <c r="D120" s="52">
        <v>622</v>
      </c>
      <c r="E120" s="140">
        <v>146</v>
      </c>
      <c r="F120" s="102">
        <v>226</v>
      </c>
      <c r="G120" s="66">
        <v>3</v>
      </c>
      <c r="H120" s="66">
        <v>2</v>
      </c>
      <c r="I120" s="66">
        <v>0</v>
      </c>
      <c r="J120" s="66">
        <v>1</v>
      </c>
      <c r="K120" s="60">
        <v>0</v>
      </c>
      <c r="L120" s="66">
        <v>0</v>
      </c>
      <c r="M120" s="66">
        <v>6</v>
      </c>
      <c r="N120" s="97">
        <f t="shared" si="5"/>
        <v>384</v>
      </c>
      <c r="O120" s="288">
        <f t="shared" si="4"/>
        <v>0.617363344051447</v>
      </c>
    </row>
    <row r="121" spans="1:15" ht="26.25" customHeight="1">
      <c r="A121" s="52">
        <v>1018</v>
      </c>
      <c r="B121" s="52" t="s">
        <v>21</v>
      </c>
      <c r="C121" s="51" t="s">
        <v>109</v>
      </c>
      <c r="D121" s="52">
        <v>623</v>
      </c>
      <c r="E121" s="140">
        <v>158</v>
      </c>
      <c r="F121" s="102">
        <v>206</v>
      </c>
      <c r="G121" s="66">
        <v>12</v>
      </c>
      <c r="H121" s="66">
        <v>0</v>
      </c>
      <c r="I121" s="66">
        <v>0</v>
      </c>
      <c r="J121" s="66">
        <v>0</v>
      </c>
      <c r="K121" s="60">
        <v>0</v>
      </c>
      <c r="L121" s="66">
        <v>0</v>
      </c>
      <c r="M121" s="66">
        <v>6</v>
      </c>
      <c r="N121" s="97">
        <f t="shared" si="5"/>
        <v>382</v>
      </c>
      <c r="O121" s="288">
        <f t="shared" si="4"/>
        <v>0.6131621187800963</v>
      </c>
    </row>
    <row r="122" spans="1:15" ht="26.25" customHeight="1">
      <c r="A122" s="52">
        <v>1018</v>
      </c>
      <c r="B122" s="52" t="s">
        <v>22</v>
      </c>
      <c r="C122" s="51" t="s">
        <v>109</v>
      </c>
      <c r="D122" s="52">
        <v>623</v>
      </c>
      <c r="E122" s="140">
        <v>180</v>
      </c>
      <c r="F122" s="102">
        <v>214</v>
      </c>
      <c r="G122" s="66">
        <v>5</v>
      </c>
      <c r="H122" s="66">
        <v>1</v>
      </c>
      <c r="I122" s="66">
        <v>1</v>
      </c>
      <c r="J122" s="66">
        <v>0</v>
      </c>
      <c r="K122" s="60">
        <v>0</v>
      </c>
      <c r="L122" s="66">
        <v>0</v>
      </c>
      <c r="M122" s="66">
        <v>6</v>
      </c>
      <c r="N122" s="97">
        <f t="shared" si="5"/>
        <v>407</v>
      </c>
      <c r="O122" s="288">
        <f t="shared" si="4"/>
        <v>0.6532905296950241</v>
      </c>
    </row>
    <row r="123" spans="1:15" ht="26.25" customHeight="1">
      <c r="A123" s="52">
        <v>1019</v>
      </c>
      <c r="B123" s="52" t="s">
        <v>17</v>
      </c>
      <c r="C123" s="51" t="s">
        <v>109</v>
      </c>
      <c r="D123" s="52">
        <v>567</v>
      </c>
      <c r="E123" s="140">
        <v>143</v>
      </c>
      <c r="F123" s="102">
        <v>226</v>
      </c>
      <c r="G123" s="66">
        <v>9</v>
      </c>
      <c r="H123" s="66">
        <v>1</v>
      </c>
      <c r="I123" s="66">
        <v>2</v>
      </c>
      <c r="J123" s="66">
        <v>0</v>
      </c>
      <c r="K123" s="60">
        <v>0</v>
      </c>
      <c r="L123" s="66">
        <v>0</v>
      </c>
      <c r="M123" s="66">
        <v>5</v>
      </c>
      <c r="N123" s="97">
        <f t="shared" si="5"/>
        <v>386</v>
      </c>
      <c r="O123" s="288">
        <f t="shared" si="4"/>
        <v>0.6807760141093474</v>
      </c>
    </row>
    <row r="124" spans="1:15" ht="26.25" customHeight="1">
      <c r="A124" s="52">
        <v>1019</v>
      </c>
      <c r="B124" s="52" t="s">
        <v>18</v>
      </c>
      <c r="C124" s="51" t="s">
        <v>109</v>
      </c>
      <c r="D124" s="52">
        <v>568</v>
      </c>
      <c r="E124" s="140">
        <v>135</v>
      </c>
      <c r="F124" s="102">
        <v>224</v>
      </c>
      <c r="G124" s="66">
        <v>7</v>
      </c>
      <c r="H124" s="66">
        <v>0</v>
      </c>
      <c r="I124" s="66">
        <v>0</v>
      </c>
      <c r="J124" s="66">
        <v>0</v>
      </c>
      <c r="K124" s="60">
        <v>0</v>
      </c>
      <c r="L124" s="66">
        <v>0</v>
      </c>
      <c r="M124" s="66">
        <v>4</v>
      </c>
      <c r="N124" s="97">
        <f t="shared" si="5"/>
        <v>370</v>
      </c>
      <c r="O124" s="288">
        <f t="shared" si="4"/>
        <v>0.6514084507042254</v>
      </c>
    </row>
    <row r="125" spans="1:15" ht="26.25" customHeight="1">
      <c r="A125" s="52">
        <v>1020</v>
      </c>
      <c r="B125" s="52" t="s">
        <v>17</v>
      </c>
      <c r="C125" s="51" t="s">
        <v>109</v>
      </c>
      <c r="D125" s="52">
        <v>628</v>
      </c>
      <c r="E125" s="140">
        <v>158</v>
      </c>
      <c r="F125" s="102">
        <v>248</v>
      </c>
      <c r="G125" s="66">
        <v>2</v>
      </c>
      <c r="H125" s="66">
        <v>1</v>
      </c>
      <c r="I125" s="66">
        <v>3</v>
      </c>
      <c r="J125" s="66">
        <v>0</v>
      </c>
      <c r="K125" s="60">
        <v>0</v>
      </c>
      <c r="L125" s="66">
        <v>0</v>
      </c>
      <c r="M125" s="66">
        <v>3</v>
      </c>
      <c r="N125" s="97">
        <f t="shared" si="5"/>
        <v>415</v>
      </c>
      <c r="O125" s="288">
        <f t="shared" si="4"/>
        <v>0.660828025477707</v>
      </c>
    </row>
    <row r="126" spans="1:15" ht="26.25" customHeight="1">
      <c r="A126" s="52">
        <v>1021</v>
      </c>
      <c r="B126" s="52" t="s">
        <v>17</v>
      </c>
      <c r="C126" s="51" t="s">
        <v>109</v>
      </c>
      <c r="D126" s="52">
        <v>601</v>
      </c>
      <c r="E126" s="140">
        <v>121</v>
      </c>
      <c r="F126" s="102">
        <v>251</v>
      </c>
      <c r="G126" s="66">
        <v>7</v>
      </c>
      <c r="H126" s="66">
        <v>1</v>
      </c>
      <c r="I126" s="66">
        <v>5</v>
      </c>
      <c r="J126" s="66">
        <v>0</v>
      </c>
      <c r="K126" s="60">
        <v>0</v>
      </c>
      <c r="L126" s="66">
        <v>0</v>
      </c>
      <c r="M126" s="66">
        <v>3</v>
      </c>
      <c r="N126" s="97">
        <f t="shared" si="5"/>
        <v>388</v>
      </c>
      <c r="O126" s="288">
        <f t="shared" si="4"/>
        <v>0.6455906821963394</v>
      </c>
    </row>
    <row r="127" spans="1:15" ht="26.25" customHeight="1">
      <c r="A127" s="100">
        <v>1021</v>
      </c>
      <c r="B127" s="100" t="s">
        <v>18</v>
      </c>
      <c r="C127" s="51" t="s">
        <v>109</v>
      </c>
      <c r="D127" s="52">
        <v>601</v>
      </c>
      <c r="E127" s="22"/>
      <c r="F127" s="102"/>
      <c r="G127" s="66"/>
      <c r="H127" s="66"/>
      <c r="I127" s="66"/>
      <c r="J127" s="66"/>
      <c r="K127" s="60"/>
      <c r="L127" s="66"/>
      <c r="M127" s="66"/>
      <c r="N127" s="97">
        <f t="shared" si="5"/>
        <v>0</v>
      </c>
      <c r="O127" s="288">
        <f t="shared" si="4"/>
        <v>0</v>
      </c>
    </row>
    <row r="128" spans="1:15" ht="26.25" customHeight="1">
      <c r="A128" s="52">
        <v>1022</v>
      </c>
      <c r="B128" s="52" t="s">
        <v>17</v>
      </c>
      <c r="C128" s="51" t="s">
        <v>109</v>
      </c>
      <c r="D128" s="52">
        <v>629</v>
      </c>
      <c r="E128" s="140">
        <v>119</v>
      </c>
      <c r="F128" s="102">
        <v>257</v>
      </c>
      <c r="G128" s="66">
        <v>3</v>
      </c>
      <c r="H128" s="66">
        <v>1</v>
      </c>
      <c r="I128" s="66">
        <v>2</v>
      </c>
      <c r="J128" s="66">
        <v>0</v>
      </c>
      <c r="K128" s="60">
        <v>0</v>
      </c>
      <c r="L128" s="66">
        <v>0</v>
      </c>
      <c r="M128" s="66">
        <v>6</v>
      </c>
      <c r="N128" s="97">
        <f t="shared" si="5"/>
        <v>388</v>
      </c>
      <c r="O128" s="288">
        <f t="shared" si="4"/>
        <v>0.6168521462639109</v>
      </c>
    </row>
    <row r="129" spans="1:15" ht="26.25" customHeight="1">
      <c r="A129" s="52">
        <v>1022</v>
      </c>
      <c r="B129" s="52" t="s">
        <v>18</v>
      </c>
      <c r="C129" s="51" t="s">
        <v>109</v>
      </c>
      <c r="D129" s="52">
        <v>630</v>
      </c>
      <c r="E129" s="140">
        <v>152</v>
      </c>
      <c r="F129" s="102">
        <v>263</v>
      </c>
      <c r="G129" s="66">
        <v>0</v>
      </c>
      <c r="H129" s="66">
        <v>0</v>
      </c>
      <c r="I129" s="66">
        <v>3</v>
      </c>
      <c r="J129" s="66">
        <v>0</v>
      </c>
      <c r="K129" s="60">
        <v>0</v>
      </c>
      <c r="L129" s="66">
        <v>0</v>
      </c>
      <c r="M129" s="66">
        <v>7</v>
      </c>
      <c r="N129" s="97">
        <f t="shared" si="5"/>
        <v>425</v>
      </c>
      <c r="O129" s="288">
        <f t="shared" si="4"/>
        <v>0.6746031746031746</v>
      </c>
    </row>
    <row r="130" spans="1:15" ht="26.25" customHeight="1">
      <c r="A130" s="52">
        <v>1023</v>
      </c>
      <c r="B130" s="52" t="s">
        <v>17</v>
      </c>
      <c r="C130" s="51" t="s">
        <v>109</v>
      </c>
      <c r="D130" s="52">
        <v>668</v>
      </c>
      <c r="E130" s="140">
        <v>170</v>
      </c>
      <c r="F130" s="102">
        <v>262</v>
      </c>
      <c r="G130" s="66">
        <v>2</v>
      </c>
      <c r="H130" s="66">
        <v>2</v>
      </c>
      <c r="I130" s="66">
        <v>0</v>
      </c>
      <c r="J130" s="66">
        <v>2</v>
      </c>
      <c r="K130" s="60">
        <v>0</v>
      </c>
      <c r="L130" s="66">
        <v>0</v>
      </c>
      <c r="M130" s="66">
        <v>3</v>
      </c>
      <c r="N130" s="97">
        <f t="shared" si="5"/>
        <v>441</v>
      </c>
      <c r="O130" s="288">
        <f t="shared" si="4"/>
        <v>0.6601796407185628</v>
      </c>
    </row>
    <row r="131" spans="1:15" ht="26.25" customHeight="1">
      <c r="A131" s="52">
        <v>1023</v>
      </c>
      <c r="B131" s="52" t="s">
        <v>18</v>
      </c>
      <c r="C131" s="51" t="s">
        <v>109</v>
      </c>
      <c r="D131" s="52">
        <v>668</v>
      </c>
      <c r="E131" s="140">
        <v>158</v>
      </c>
      <c r="F131" s="102">
        <v>276</v>
      </c>
      <c r="G131" s="66">
        <v>2</v>
      </c>
      <c r="H131" s="66">
        <v>2</v>
      </c>
      <c r="I131" s="66">
        <v>0</v>
      </c>
      <c r="J131" s="66">
        <v>0</v>
      </c>
      <c r="K131" s="60">
        <v>0</v>
      </c>
      <c r="L131" s="66">
        <v>0</v>
      </c>
      <c r="M131" s="66">
        <v>4</v>
      </c>
      <c r="N131" s="97">
        <f t="shared" si="5"/>
        <v>442</v>
      </c>
      <c r="O131" s="288">
        <f t="shared" si="4"/>
        <v>0.6616766467065869</v>
      </c>
    </row>
    <row r="132" spans="1:15" ht="26.25" customHeight="1">
      <c r="A132" s="52">
        <v>1024</v>
      </c>
      <c r="B132" s="52" t="s">
        <v>17</v>
      </c>
      <c r="C132" s="51" t="s">
        <v>109</v>
      </c>
      <c r="D132" s="52">
        <v>482</v>
      </c>
      <c r="E132" s="140">
        <v>161</v>
      </c>
      <c r="F132" s="102">
        <v>151</v>
      </c>
      <c r="G132" s="66">
        <v>10</v>
      </c>
      <c r="H132" s="66">
        <v>2</v>
      </c>
      <c r="I132" s="66">
        <v>0</v>
      </c>
      <c r="J132" s="66">
        <v>1</v>
      </c>
      <c r="K132" s="60">
        <v>0</v>
      </c>
      <c r="L132" s="66">
        <v>0</v>
      </c>
      <c r="M132" s="66">
        <v>1</v>
      </c>
      <c r="N132" s="97">
        <f t="shared" si="5"/>
        <v>326</v>
      </c>
      <c r="O132" s="288">
        <f t="shared" si="4"/>
        <v>0.6763485477178424</v>
      </c>
    </row>
    <row r="133" spans="1:15" ht="26.25" customHeight="1">
      <c r="A133" s="52">
        <v>1024</v>
      </c>
      <c r="B133" s="52" t="s">
        <v>18</v>
      </c>
      <c r="C133" s="51" t="s">
        <v>109</v>
      </c>
      <c r="D133" s="52">
        <v>482</v>
      </c>
      <c r="E133" s="140">
        <v>90</v>
      </c>
      <c r="F133" s="102">
        <v>181</v>
      </c>
      <c r="G133" s="66">
        <v>0</v>
      </c>
      <c r="H133" s="66">
        <v>4</v>
      </c>
      <c r="I133" s="66">
        <v>0</v>
      </c>
      <c r="J133" s="66">
        <v>0</v>
      </c>
      <c r="K133" s="60">
        <v>0</v>
      </c>
      <c r="L133" s="66">
        <v>0</v>
      </c>
      <c r="M133" s="66">
        <v>4</v>
      </c>
      <c r="N133" s="97">
        <f t="shared" si="5"/>
        <v>279</v>
      </c>
      <c r="O133" s="288">
        <f t="shared" si="4"/>
        <v>0.578838174273859</v>
      </c>
    </row>
    <row r="134" spans="1:15" ht="26.25" customHeight="1">
      <c r="A134" s="52">
        <v>1025</v>
      </c>
      <c r="B134" s="52" t="s">
        <v>17</v>
      </c>
      <c r="C134" s="51" t="s">
        <v>109</v>
      </c>
      <c r="D134" s="52">
        <v>616</v>
      </c>
      <c r="E134" s="140">
        <v>143</v>
      </c>
      <c r="F134" s="102">
        <v>236</v>
      </c>
      <c r="G134" s="66">
        <v>3</v>
      </c>
      <c r="H134" s="66">
        <v>0</v>
      </c>
      <c r="I134" s="66">
        <v>1</v>
      </c>
      <c r="J134" s="66">
        <v>2</v>
      </c>
      <c r="K134" s="60">
        <v>0</v>
      </c>
      <c r="L134" s="66">
        <v>0</v>
      </c>
      <c r="M134" s="66">
        <v>11</v>
      </c>
      <c r="N134" s="97">
        <f t="shared" si="5"/>
        <v>396</v>
      </c>
      <c r="O134" s="288">
        <f t="shared" si="4"/>
        <v>0.6428571428571429</v>
      </c>
    </row>
    <row r="135" spans="1:15" ht="26.25" customHeight="1">
      <c r="A135" s="100">
        <v>1025</v>
      </c>
      <c r="B135" s="100" t="s">
        <v>18</v>
      </c>
      <c r="C135" s="51" t="s">
        <v>109</v>
      </c>
      <c r="D135" s="52">
        <v>616</v>
      </c>
      <c r="E135" s="140">
        <v>146</v>
      </c>
      <c r="F135" s="102">
        <v>250</v>
      </c>
      <c r="G135" s="66">
        <v>5</v>
      </c>
      <c r="H135" s="66">
        <v>1</v>
      </c>
      <c r="I135" s="66">
        <v>0</v>
      </c>
      <c r="J135" s="66">
        <v>0</v>
      </c>
      <c r="K135" s="60">
        <v>0</v>
      </c>
      <c r="L135" s="66">
        <v>0</v>
      </c>
      <c r="M135" s="66">
        <v>6</v>
      </c>
      <c r="N135" s="97">
        <f t="shared" si="5"/>
        <v>408</v>
      </c>
      <c r="O135" s="288">
        <f t="shared" si="4"/>
        <v>0.6623376623376623</v>
      </c>
    </row>
    <row r="136" spans="1:15" ht="26.25" customHeight="1">
      <c r="A136" s="100">
        <v>1026</v>
      </c>
      <c r="B136" s="100" t="s">
        <v>17</v>
      </c>
      <c r="C136" s="51" t="s">
        <v>109</v>
      </c>
      <c r="D136" s="52">
        <v>508</v>
      </c>
      <c r="E136" s="140">
        <v>93</v>
      </c>
      <c r="F136" s="102">
        <v>174</v>
      </c>
      <c r="G136" s="66">
        <v>2</v>
      </c>
      <c r="H136" s="66">
        <v>0</v>
      </c>
      <c r="I136" s="66">
        <v>1</v>
      </c>
      <c r="J136" s="66">
        <v>1</v>
      </c>
      <c r="K136" s="60">
        <v>0</v>
      </c>
      <c r="L136" s="66">
        <v>0</v>
      </c>
      <c r="M136" s="66">
        <v>6</v>
      </c>
      <c r="N136" s="97">
        <f aca="true" t="shared" si="6" ref="N136:N170">SUM(E136:M136)</f>
        <v>277</v>
      </c>
      <c r="O136" s="288">
        <f t="shared" si="4"/>
        <v>0.5452755905511811</v>
      </c>
    </row>
    <row r="137" spans="1:15" ht="26.25" customHeight="1">
      <c r="A137" s="100">
        <v>1026</v>
      </c>
      <c r="B137" s="100" t="s">
        <v>21</v>
      </c>
      <c r="C137" s="51" t="s">
        <v>109</v>
      </c>
      <c r="D137" s="52">
        <v>508</v>
      </c>
      <c r="E137" s="140">
        <v>64</v>
      </c>
      <c r="F137" s="102">
        <v>161</v>
      </c>
      <c r="G137" s="66">
        <v>2</v>
      </c>
      <c r="H137" s="66">
        <v>3</v>
      </c>
      <c r="I137" s="66">
        <v>1</v>
      </c>
      <c r="J137" s="66">
        <v>0</v>
      </c>
      <c r="K137" s="60">
        <v>0</v>
      </c>
      <c r="L137" s="66">
        <v>0</v>
      </c>
      <c r="M137" s="66">
        <v>2</v>
      </c>
      <c r="N137" s="97">
        <f t="shared" si="6"/>
        <v>233</v>
      </c>
      <c r="O137" s="288">
        <f aca="true" t="shared" si="7" ref="O137:O171">(N137/D137)</f>
        <v>0.45866141732283466</v>
      </c>
    </row>
    <row r="138" spans="1:15" ht="26.25" customHeight="1">
      <c r="A138" s="100">
        <v>1026</v>
      </c>
      <c r="B138" s="100" t="s">
        <v>22</v>
      </c>
      <c r="C138" s="51" t="s">
        <v>109</v>
      </c>
      <c r="D138" s="52">
        <v>508</v>
      </c>
      <c r="E138" s="140">
        <v>85</v>
      </c>
      <c r="F138" s="102">
        <v>163</v>
      </c>
      <c r="G138" s="66">
        <v>3</v>
      </c>
      <c r="H138" s="66">
        <v>3</v>
      </c>
      <c r="I138" s="66">
        <v>0</v>
      </c>
      <c r="J138" s="66">
        <v>1</v>
      </c>
      <c r="K138" s="60">
        <v>0</v>
      </c>
      <c r="L138" s="66">
        <v>0</v>
      </c>
      <c r="M138" s="66">
        <v>8</v>
      </c>
      <c r="N138" s="97">
        <f t="shared" si="6"/>
        <v>263</v>
      </c>
      <c r="O138" s="288">
        <f t="shared" si="7"/>
        <v>0.5177165354330708</v>
      </c>
    </row>
    <row r="139" spans="1:15" ht="26.25" customHeight="1">
      <c r="A139" s="52">
        <v>1027</v>
      </c>
      <c r="B139" s="52" t="s">
        <v>17</v>
      </c>
      <c r="C139" s="51" t="s">
        <v>109</v>
      </c>
      <c r="D139" s="52">
        <v>511</v>
      </c>
      <c r="E139" s="140">
        <v>149</v>
      </c>
      <c r="F139" s="102">
        <v>182</v>
      </c>
      <c r="G139" s="66">
        <v>2</v>
      </c>
      <c r="H139" s="66">
        <v>3</v>
      </c>
      <c r="I139" s="66">
        <v>0</v>
      </c>
      <c r="J139" s="66">
        <v>1</v>
      </c>
      <c r="K139" s="60">
        <v>0</v>
      </c>
      <c r="L139" s="66">
        <v>0</v>
      </c>
      <c r="M139" s="66">
        <v>3</v>
      </c>
      <c r="N139" s="97">
        <f t="shared" si="6"/>
        <v>340</v>
      </c>
      <c r="O139" s="288">
        <f t="shared" si="7"/>
        <v>0.6653620352250489</v>
      </c>
    </row>
    <row r="140" spans="1:15" ht="26.25" customHeight="1">
      <c r="A140" s="52">
        <v>1027</v>
      </c>
      <c r="B140" s="52" t="s">
        <v>21</v>
      </c>
      <c r="C140" s="51" t="s">
        <v>109</v>
      </c>
      <c r="D140" s="52">
        <v>512</v>
      </c>
      <c r="E140" s="140">
        <v>133</v>
      </c>
      <c r="F140" s="102">
        <v>168</v>
      </c>
      <c r="G140" s="66">
        <v>4</v>
      </c>
      <c r="H140" s="66">
        <v>2</v>
      </c>
      <c r="I140" s="66">
        <v>0</v>
      </c>
      <c r="J140" s="66">
        <v>1</v>
      </c>
      <c r="K140" s="60">
        <v>0</v>
      </c>
      <c r="L140" s="66">
        <v>0</v>
      </c>
      <c r="M140" s="66">
        <v>5</v>
      </c>
      <c r="N140" s="97">
        <f t="shared" si="6"/>
        <v>313</v>
      </c>
      <c r="O140" s="288">
        <f t="shared" si="7"/>
        <v>0.611328125</v>
      </c>
    </row>
    <row r="141" spans="1:15" ht="26.25" customHeight="1">
      <c r="A141" s="52">
        <v>1027</v>
      </c>
      <c r="B141" s="52" t="s">
        <v>22</v>
      </c>
      <c r="C141" s="51" t="s">
        <v>109</v>
      </c>
      <c r="D141" s="52">
        <v>512</v>
      </c>
      <c r="E141" s="140">
        <v>113</v>
      </c>
      <c r="F141" s="102">
        <v>159</v>
      </c>
      <c r="G141" s="66">
        <v>2</v>
      </c>
      <c r="H141" s="66">
        <v>2</v>
      </c>
      <c r="I141" s="66">
        <v>0</v>
      </c>
      <c r="J141" s="66">
        <v>0</v>
      </c>
      <c r="K141" s="60">
        <v>2</v>
      </c>
      <c r="L141" s="66">
        <v>0</v>
      </c>
      <c r="M141" s="66">
        <v>3</v>
      </c>
      <c r="N141" s="97">
        <f t="shared" si="6"/>
        <v>281</v>
      </c>
      <c r="O141" s="288">
        <f t="shared" si="7"/>
        <v>0.548828125</v>
      </c>
    </row>
    <row r="142" spans="1:15" ht="26.25" customHeight="1">
      <c r="A142" s="52">
        <v>1028</v>
      </c>
      <c r="B142" s="52" t="s">
        <v>17</v>
      </c>
      <c r="C142" s="51" t="s">
        <v>109</v>
      </c>
      <c r="D142" s="52">
        <v>555</v>
      </c>
      <c r="E142" s="140">
        <v>177</v>
      </c>
      <c r="F142" s="102">
        <v>188</v>
      </c>
      <c r="G142" s="66">
        <v>6</v>
      </c>
      <c r="H142" s="66">
        <v>3</v>
      </c>
      <c r="I142" s="66">
        <v>0</v>
      </c>
      <c r="J142" s="66">
        <v>0</v>
      </c>
      <c r="K142" s="60">
        <v>0</v>
      </c>
      <c r="L142" s="66">
        <v>0</v>
      </c>
      <c r="M142" s="66">
        <v>7</v>
      </c>
      <c r="N142" s="97">
        <f t="shared" si="6"/>
        <v>381</v>
      </c>
      <c r="O142" s="288">
        <f t="shared" si="7"/>
        <v>0.6864864864864865</v>
      </c>
    </row>
    <row r="143" spans="1:15" ht="26.25" customHeight="1">
      <c r="A143" s="52">
        <v>1028</v>
      </c>
      <c r="B143" s="52" t="s">
        <v>18</v>
      </c>
      <c r="C143" s="51" t="s">
        <v>109</v>
      </c>
      <c r="D143" s="52">
        <v>555</v>
      </c>
      <c r="E143" s="140">
        <v>181</v>
      </c>
      <c r="F143" s="102">
        <v>186</v>
      </c>
      <c r="G143" s="66">
        <v>5</v>
      </c>
      <c r="H143" s="66">
        <v>2</v>
      </c>
      <c r="I143" s="66">
        <v>2</v>
      </c>
      <c r="J143" s="66">
        <v>1</v>
      </c>
      <c r="K143" s="60">
        <v>0</v>
      </c>
      <c r="L143" s="66">
        <v>0</v>
      </c>
      <c r="M143" s="66">
        <v>4</v>
      </c>
      <c r="N143" s="97">
        <f t="shared" si="6"/>
        <v>381</v>
      </c>
      <c r="O143" s="288">
        <f t="shared" si="7"/>
        <v>0.6864864864864865</v>
      </c>
    </row>
    <row r="144" spans="1:15" ht="26.25" customHeight="1">
      <c r="A144" s="52">
        <v>1029</v>
      </c>
      <c r="B144" s="52" t="s">
        <v>17</v>
      </c>
      <c r="C144" s="51" t="s">
        <v>109</v>
      </c>
      <c r="D144" s="52">
        <v>535</v>
      </c>
      <c r="E144" s="140">
        <v>148</v>
      </c>
      <c r="F144" s="102">
        <v>215</v>
      </c>
      <c r="G144" s="66">
        <v>4</v>
      </c>
      <c r="H144" s="66">
        <v>1</v>
      </c>
      <c r="I144" s="66">
        <v>1</v>
      </c>
      <c r="J144" s="66">
        <v>1</v>
      </c>
      <c r="K144" s="60">
        <v>0</v>
      </c>
      <c r="L144" s="66">
        <v>0</v>
      </c>
      <c r="M144" s="66">
        <v>4</v>
      </c>
      <c r="N144" s="97">
        <f t="shared" si="6"/>
        <v>374</v>
      </c>
      <c r="O144" s="288">
        <f t="shared" si="7"/>
        <v>0.6990654205607477</v>
      </c>
    </row>
    <row r="145" spans="1:15" ht="26.25" customHeight="1">
      <c r="A145" s="52">
        <v>1029</v>
      </c>
      <c r="B145" s="52" t="s">
        <v>18</v>
      </c>
      <c r="C145" s="51" t="s">
        <v>109</v>
      </c>
      <c r="D145" s="52">
        <v>536</v>
      </c>
      <c r="E145" s="140">
        <v>149</v>
      </c>
      <c r="F145" s="102">
        <v>191</v>
      </c>
      <c r="G145" s="66">
        <v>5</v>
      </c>
      <c r="H145" s="66">
        <v>2</v>
      </c>
      <c r="I145" s="66">
        <v>1</v>
      </c>
      <c r="J145" s="66">
        <v>1</v>
      </c>
      <c r="K145" s="60">
        <v>0</v>
      </c>
      <c r="L145" s="66">
        <v>0</v>
      </c>
      <c r="M145" s="66">
        <v>2</v>
      </c>
      <c r="N145" s="97">
        <f t="shared" si="6"/>
        <v>351</v>
      </c>
      <c r="O145" s="288">
        <f t="shared" si="7"/>
        <v>0.6548507462686567</v>
      </c>
    </row>
    <row r="146" spans="1:15" ht="26.25" customHeight="1">
      <c r="A146" s="52">
        <v>1030</v>
      </c>
      <c r="B146" s="52" t="s">
        <v>17</v>
      </c>
      <c r="C146" s="51" t="s">
        <v>109</v>
      </c>
      <c r="D146" s="52">
        <v>477</v>
      </c>
      <c r="E146" s="140">
        <v>127</v>
      </c>
      <c r="F146" s="102">
        <v>194</v>
      </c>
      <c r="G146" s="66">
        <v>4</v>
      </c>
      <c r="H146" s="66">
        <v>0</v>
      </c>
      <c r="I146" s="66">
        <v>0</v>
      </c>
      <c r="J146" s="66">
        <v>1</v>
      </c>
      <c r="K146" s="60">
        <v>0</v>
      </c>
      <c r="L146" s="66">
        <v>0</v>
      </c>
      <c r="M146" s="66">
        <v>7</v>
      </c>
      <c r="N146" s="97">
        <f t="shared" si="6"/>
        <v>333</v>
      </c>
      <c r="O146" s="288">
        <f t="shared" si="7"/>
        <v>0.6981132075471698</v>
      </c>
    </row>
    <row r="147" spans="1:15" ht="26.25" customHeight="1">
      <c r="A147" s="52">
        <v>1030</v>
      </c>
      <c r="B147" s="52" t="s">
        <v>18</v>
      </c>
      <c r="C147" s="51" t="s">
        <v>109</v>
      </c>
      <c r="D147" s="52">
        <v>477</v>
      </c>
      <c r="E147" s="140">
        <v>147</v>
      </c>
      <c r="F147" s="102">
        <v>196</v>
      </c>
      <c r="G147" s="66">
        <v>4</v>
      </c>
      <c r="H147" s="66">
        <v>3</v>
      </c>
      <c r="I147" s="66">
        <v>1</v>
      </c>
      <c r="J147" s="66">
        <v>1</v>
      </c>
      <c r="K147" s="60">
        <v>0</v>
      </c>
      <c r="L147" s="66">
        <v>0</v>
      </c>
      <c r="M147" s="66">
        <v>4</v>
      </c>
      <c r="N147" s="97">
        <f t="shared" si="6"/>
        <v>356</v>
      </c>
      <c r="O147" s="288">
        <f t="shared" si="7"/>
        <v>0.7463312368972747</v>
      </c>
    </row>
    <row r="148" spans="1:15" ht="26.25" customHeight="1">
      <c r="A148" s="229">
        <v>1031</v>
      </c>
      <c r="B148" s="229" t="s">
        <v>17</v>
      </c>
      <c r="C148" s="230" t="s">
        <v>109</v>
      </c>
      <c r="D148" s="229">
        <v>642</v>
      </c>
      <c r="E148" s="201">
        <v>173</v>
      </c>
      <c r="F148" s="236">
        <v>241</v>
      </c>
      <c r="G148" s="234">
        <v>2</v>
      </c>
      <c r="H148" s="234">
        <v>0</v>
      </c>
      <c r="I148" s="234">
        <v>3</v>
      </c>
      <c r="J148" s="234">
        <v>1</v>
      </c>
      <c r="K148" s="231">
        <v>0</v>
      </c>
      <c r="L148" s="234">
        <v>0</v>
      </c>
      <c r="M148" s="234">
        <v>8</v>
      </c>
      <c r="N148" s="232">
        <f t="shared" si="6"/>
        <v>428</v>
      </c>
      <c r="O148" s="288">
        <f t="shared" si="7"/>
        <v>0.6666666666666666</v>
      </c>
    </row>
    <row r="149" spans="1:15" ht="26.25" customHeight="1">
      <c r="A149" s="229">
        <v>1031</v>
      </c>
      <c r="B149" s="229" t="s">
        <v>18</v>
      </c>
      <c r="C149" s="230" t="s">
        <v>109</v>
      </c>
      <c r="D149" s="229">
        <v>643</v>
      </c>
      <c r="E149" s="235">
        <v>166</v>
      </c>
      <c r="F149" s="236">
        <v>241</v>
      </c>
      <c r="G149" s="234">
        <v>3</v>
      </c>
      <c r="H149" s="234">
        <v>0</v>
      </c>
      <c r="I149" s="234">
        <v>2</v>
      </c>
      <c r="J149" s="234">
        <v>0</v>
      </c>
      <c r="K149" s="231">
        <v>0</v>
      </c>
      <c r="L149" s="234">
        <v>0</v>
      </c>
      <c r="M149" s="234">
        <v>11</v>
      </c>
      <c r="N149" s="232">
        <f t="shared" si="6"/>
        <v>423</v>
      </c>
      <c r="O149" s="288">
        <f t="shared" si="7"/>
        <v>0.6578538102643857</v>
      </c>
    </row>
    <row r="150" spans="1:15" ht="26.25" customHeight="1">
      <c r="A150" s="229">
        <v>1032</v>
      </c>
      <c r="B150" s="229" t="s">
        <v>17</v>
      </c>
      <c r="C150" s="230" t="s">
        <v>109</v>
      </c>
      <c r="D150" s="229">
        <v>548</v>
      </c>
      <c r="E150" s="235">
        <v>209</v>
      </c>
      <c r="F150" s="236">
        <v>191</v>
      </c>
      <c r="G150" s="234">
        <v>0</v>
      </c>
      <c r="H150" s="234">
        <v>1</v>
      </c>
      <c r="I150" s="234">
        <v>0</v>
      </c>
      <c r="J150" s="234">
        <v>1</v>
      </c>
      <c r="K150" s="231">
        <v>0</v>
      </c>
      <c r="L150" s="234">
        <v>0</v>
      </c>
      <c r="M150" s="234">
        <v>5</v>
      </c>
      <c r="N150" s="232">
        <f t="shared" si="6"/>
        <v>407</v>
      </c>
      <c r="O150" s="288">
        <f t="shared" si="7"/>
        <v>0.7427007299270073</v>
      </c>
    </row>
    <row r="151" spans="1:15" ht="26.25" customHeight="1">
      <c r="A151" s="229">
        <v>1032</v>
      </c>
      <c r="B151" s="229" t="s">
        <v>21</v>
      </c>
      <c r="C151" s="230" t="s">
        <v>109</v>
      </c>
      <c r="D151" s="229">
        <v>548</v>
      </c>
      <c r="E151" s="235">
        <v>217</v>
      </c>
      <c r="F151" s="236">
        <v>164</v>
      </c>
      <c r="G151" s="234">
        <v>4</v>
      </c>
      <c r="H151" s="234">
        <v>2</v>
      </c>
      <c r="I151" s="234">
        <v>0</v>
      </c>
      <c r="J151" s="234">
        <v>1</v>
      </c>
      <c r="K151" s="231">
        <v>0</v>
      </c>
      <c r="L151" s="234">
        <v>0</v>
      </c>
      <c r="M151" s="234">
        <v>5</v>
      </c>
      <c r="N151" s="232">
        <f t="shared" si="6"/>
        <v>393</v>
      </c>
      <c r="O151" s="288">
        <f t="shared" si="7"/>
        <v>0.7171532846715328</v>
      </c>
    </row>
    <row r="152" spans="1:15" ht="26.25" customHeight="1">
      <c r="A152" s="229">
        <v>1032</v>
      </c>
      <c r="B152" s="229" t="s">
        <v>22</v>
      </c>
      <c r="C152" s="230" t="s">
        <v>109</v>
      </c>
      <c r="D152" s="229">
        <v>548</v>
      </c>
      <c r="E152" s="201">
        <v>0</v>
      </c>
      <c r="F152" s="236">
        <v>0</v>
      </c>
      <c r="G152" s="234">
        <v>0</v>
      </c>
      <c r="H152" s="234">
        <v>0</v>
      </c>
      <c r="I152" s="234">
        <v>0</v>
      </c>
      <c r="J152" s="234">
        <v>0</v>
      </c>
      <c r="K152" s="231">
        <v>0</v>
      </c>
      <c r="L152" s="234">
        <v>0</v>
      </c>
      <c r="M152" s="234">
        <v>0</v>
      </c>
      <c r="N152" s="232">
        <f t="shared" si="6"/>
        <v>0</v>
      </c>
      <c r="O152" s="288">
        <f t="shared" si="7"/>
        <v>0</v>
      </c>
    </row>
    <row r="153" spans="1:15" ht="26.25" customHeight="1">
      <c r="A153" s="229">
        <v>1033</v>
      </c>
      <c r="B153" s="229" t="s">
        <v>17</v>
      </c>
      <c r="C153" s="230" t="s">
        <v>109</v>
      </c>
      <c r="D153" s="229">
        <v>727</v>
      </c>
      <c r="E153" s="235">
        <v>201</v>
      </c>
      <c r="F153" s="236">
        <v>304</v>
      </c>
      <c r="G153" s="234">
        <v>6</v>
      </c>
      <c r="H153" s="234">
        <v>0</v>
      </c>
      <c r="I153" s="234">
        <v>0</v>
      </c>
      <c r="J153" s="234">
        <v>0</v>
      </c>
      <c r="K153" s="231">
        <v>0</v>
      </c>
      <c r="L153" s="234">
        <v>0</v>
      </c>
      <c r="M153" s="234">
        <v>7</v>
      </c>
      <c r="N153" s="232">
        <f t="shared" si="6"/>
        <v>518</v>
      </c>
      <c r="O153" s="288">
        <f t="shared" si="7"/>
        <v>0.7125171939477304</v>
      </c>
    </row>
    <row r="154" spans="1:15" ht="26.25" customHeight="1">
      <c r="A154" s="229">
        <v>1033</v>
      </c>
      <c r="B154" s="229" t="s">
        <v>21</v>
      </c>
      <c r="C154" s="230" t="s">
        <v>109</v>
      </c>
      <c r="D154" s="229">
        <v>728</v>
      </c>
      <c r="E154" s="235">
        <v>239</v>
      </c>
      <c r="F154" s="236">
        <v>294</v>
      </c>
      <c r="G154" s="234">
        <v>4</v>
      </c>
      <c r="H154" s="234">
        <v>2</v>
      </c>
      <c r="I154" s="234">
        <v>0</v>
      </c>
      <c r="J154" s="234">
        <v>1</v>
      </c>
      <c r="K154" s="231">
        <v>0</v>
      </c>
      <c r="L154" s="234">
        <v>0</v>
      </c>
      <c r="M154" s="234">
        <v>9</v>
      </c>
      <c r="N154" s="232">
        <f t="shared" si="6"/>
        <v>549</v>
      </c>
      <c r="O154" s="288">
        <f t="shared" si="7"/>
        <v>0.7541208791208791</v>
      </c>
    </row>
    <row r="155" spans="1:15" ht="26.25" customHeight="1">
      <c r="A155" s="229">
        <v>1033</v>
      </c>
      <c r="B155" s="229" t="s">
        <v>22</v>
      </c>
      <c r="C155" s="230" t="s">
        <v>109</v>
      </c>
      <c r="D155" s="229">
        <v>728</v>
      </c>
      <c r="E155" s="235">
        <v>179</v>
      </c>
      <c r="F155" s="236">
        <v>307</v>
      </c>
      <c r="G155" s="234">
        <v>3</v>
      </c>
      <c r="H155" s="234">
        <v>0</v>
      </c>
      <c r="I155" s="234">
        <v>1</v>
      </c>
      <c r="J155" s="234">
        <v>0</v>
      </c>
      <c r="K155" s="231">
        <v>0</v>
      </c>
      <c r="L155" s="234">
        <v>0</v>
      </c>
      <c r="M155" s="234">
        <v>10</v>
      </c>
      <c r="N155" s="232">
        <f t="shared" si="6"/>
        <v>500</v>
      </c>
      <c r="O155" s="288">
        <f t="shared" si="7"/>
        <v>0.6868131868131868</v>
      </c>
    </row>
    <row r="156" spans="1:15" ht="26.25" customHeight="1">
      <c r="A156" s="229">
        <v>1034</v>
      </c>
      <c r="B156" s="229" t="s">
        <v>17</v>
      </c>
      <c r="C156" s="230" t="s">
        <v>109</v>
      </c>
      <c r="D156" s="229">
        <v>663</v>
      </c>
      <c r="E156" s="235">
        <v>235</v>
      </c>
      <c r="F156" s="236">
        <v>307</v>
      </c>
      <c r="G156" s="234">
        <v>0</v>
      </c>
      <c r="H156" s="234">
        <v>0</v>
      </c>
      <c r="I156" s="234">
        <v>0</v>
      </c>
      <c r="J156" s="234">
        <v>0</v>
      </c>
      <c r="K156" s="231">
        <v>0</v>
      </c>
      <c r="L156" s="234">
        <v>0</v>
      </c>
      <c r="M156" s="234">
        <v>0</v>
      </c>
      <c r="N156" s="232">
        <f t="shared" si="6"/>
        <v>542</v>
      </c>
      <c r="O156" s="288">
        <f t="shared" si="7"/>
        <v>0.8174962292609351</v>
      </c>
    </row>
    <row r="157" spans="1:15" ht="26.25" customHeight="1">
      <c r="A157" s="229">
        <v>1034</v>
      </c>
      <c r="B157" s="229" t="s">
        <v>18</v>
      </c>
      <c r="C157" s="230" t="s">
        <v>109</v>
      </c>
      <c r="D157" s="229">
        <v>663</v>
      </c>
      <c r="E157" s="235">
        <v>202</v>
      </c>
      <c r="F157" s="236">
        <v>329</v>
      </c>
      <c r="G157" s="234">
        <v>4</v>
      </c>
      <c r="H157" s="234">
        <v>1</v>
      </c>
      <c r="I157" s="234">
        <v>1</v>
      </c>
      <c r="J157" s="234">
        <v>0</v>
      </c>
      <c r="K157" s="231">
        <v>0</v>
      </c>
      <c r="L157" s="234">
        <v>0</v>
      </c>
      <c r="M157" s="234">
        <v>9</v>
      </c>
      <c r="N157" s="232">
        <f t="shared" si="6"/>
        <v>546</v>
      </c>
      <c r="O157" s="288">
        <f t="shared" si="7"/>
        <v>0.8235294117647058</v>
      </c>
    </row>
    <row r="158" spans="1:15" ht="26.25" customHeight="1">
      <c r="A158" s="229">
        <v>1035</v>
      </c>
      <c r="B158" s="229" t="s">
        <v>17</v>
      </c>
      <c r="C158" s="230" t="s">
        <v>109</v>
      </c>
      <c r="D158" s="229">
        <v>588</v>
      </c>
      <c r="E158" s="235">
        <v>136</v>
      </c>
      <c r="F158" s="236">
        <v>289</v>
      </c>
      <c r="G158" s="234">
        <v>15</v>
      </c>
      <c r="H158" s="234">
        <v>2</v>
      </c>
      <c r="I158" s="234">
        <v>1</v>
      </c>
      <c r="J158" s="234">
        <v>1</v>
      </c>
      <c r="K158" s="231">
        <v>0</v>
      </c>
      <c r="L158" s="234">
        <v>0</v>
      </c>
      <c r="M158" s="234">
        <v>13</v>
      </c>
      <c r="N158" s="232">
        <f t="shared" si="6"/>
        <v>457</v>
      </c>
      <c r="O158" s="288">
        <f t="shared" si="7"/>
        <v>0.7772108843537415</v>
      </c>
    </row>
    <row r="159" spans="1:15" ht="26.25" customHeight="1">
      <c r="A159" s="229">
        <v>1036</v>
      </c>
      <c r="B159" s="229" t="s">
        <v>17</v>
      </c>
      <c r="C159" s="230" t="s">
        <v>109</v>
      </c>
      <c r="D159" s="229">
        <v>496</v>
      </c>
      <c r="E159" s="235">
        <v>143</v>
      </c>
      <c r="F159" s="236">
        <v>230</v>
      </c>
      <c r="G159" s="234">
        <v>0</v>
      </c>
      <c r="H159" s="234">
        <v>2</v>
      </c>
      <c r="I159" s="234">
        <v>0</v>
      </c>
      <c r="J159" s="234">
        <v>3</v>
      </c>
      <c r="K159" s="231">
        <v>0</v>
      </c>
      <c r="L159" s="234">
        <v>0</v>
      </c>
      <c r="M159" s="234">
        <v>0</v>
      </c>
      <c r="N159" s="232">
        <f t="shared" si="6"/>
        <v>378</v>
      </c>
      <c r="O159" s="288">
        <f t="shared" si="7"/>
        <v>0.7620967741935484</v>
      </c>
    </row>
    <row r="160" spans="1:15" ht="26.25" customHeight="1">
      <c r="A160" s="229">
        <v>1036</v>
      </c>
      <c r="B160" s="229" t="s">
        <v>18</v>
      </c>
      <c r="C160" s="230" t="s">
        <v>109</v>
      </c>
      <c r="D160" s="229">
        <v>497</v>
      </c>
      <c r="E160" s="235">
        <v>143</v>
      </c>
      <c r="F160" s="236">
        <v>222</v>
      </c>
      <c r="G160" s="234">
        <v>2</v>
      </c>
      <c r="H160" s="234">
        <v>0</v>
      </c>
      <c r="I160" s="234">
        <v>0</v>
      </c>
      <c r="J160" s="234">
        <v>1</v>
      </c>
      <c r="K160" s="231">
        <v>0</v>
      </c>
      <c r="L160" s="234">
        <v>0</v>
      </c>
      <c r="M160" s="234">
        <v>5</v>
      </c>
      <c r="N160" s="232">
        <f t="shared" si="6"/>
        <v>373</v>
      </c>
      <c r="O160" s="288">
        <f t="shared" si="7"/>
        <v>0.7505030181086519</v>
      </c>
    </row>
    <row r="161" spans="1:15" ht="26.25" customHeight="1">
      <c r="A161" s="229">
        <v>1037</v>
      </c>
      <c r="B161" s="229" t="s">
        <v>17</v>
      </c>
      <c r="C161" s="230" t="s">
        <v>109</v>
      </c>
      <c r="D161" s="229">
        <v>472</v>
      </c>
      <c r="E161" s="235">
        <v>195</v>
      </c>
      <c r="F161" s="236">
        <v>200</v>
      </c>
      <c r="G161" s="234">
        <v>2</v>
      </c>
      <c r="H161" s="234">
        <v>1</v>
      </c>
      <c r="I161" s="234">
        <v>0</v>
      </c>
      <c r="J161" s="234">
        <v>1</v>
      </c>
      <c r="K161" s="231">
        <v>0</v>
      </c>
      <c r="L161" s="234">
        <v>0</v>
      </c>
      <c r="M161" s="234">
        <v>1</v>
      </c>
      <c r="N161" s="232">
        <f t="shared" si="6"/>
        <v>400</v>
      </c>
      <c r="O161" s="288">
        <f t="shared" si="7"/>
        <v>0.847457627118644</v>
      </c>
    </row>
    <row r="162" spans="1:15" ht="26.25" customHeight="1">
      <c r="A162" s="229">
        <v>1038</v>
      </c>
      <c r="B162" s="229" t="s">
        <v>17</v>
      </c>
      <c r="C162" s="230" t="s">
        <v>109</v>
      </c>
      <c r="D162" s="229">
        <v>732</v>
      </c>
      <c r="E162" s="235">
        <v>273</v>
      </c>
      <c r="F162" s="236">
        <v>327</v>
      </c>
      <c r="G162" s="234">
        <v>0</v>
      </c>
      <c r="H162" s="234">
        <v>1</v>
      </c>
      <c r="I162" s="234">
        <v>0</v>
      </c>
      <c r="J162" s="234">
        <v>0</v>
      </c>
      <c r="K162" s="231">
        <v>0</v>
      </c>
      <c r="L162" s="234">
        <v>0</v>
      </c>
      <c r="M162" s="234">
        <v>7</v>
      </c>
      <c r="N162" s="232">
        <f t="shared" si="6"/>
        <v>608</v>
      </c>
      <c r="O162" s="288">
        <f t="shared" si="7"/>
        <v>0.8306010928961749</v>
      </c>
    </row>
    <row r="163" spans="1:15" ht="26.25" customHeight="1">
      <c r="A163" s="229">
        <v>1039</v>
      </c>
      <c r="B163" s="229" t="s">
        <v>17</v>
      </c>
      <c r="C163" s="230" t="s">
        <v>109</v>
      </c>
      <c r="D163" s="229">
        <v>431</v>
      </c>
      <c r="E163" s="235">
        <v>134</v>
      </c>
      <c r="F163" s="236">
        <v>213</v>
      </c>
      <c r="G163" s="234">
        <v>4</v>
      </c>
      <c r="H163" s="234">
        <v>0</v>
      </c>
      <c r="I163" s="234">
        <v>0</v>
      </c>
      <c r="J163" s="234">
        <v>2</v>
      </c>
      <c r="K163" s="231">
        <v>0</v>
      </c>
      <c r="L163" s="234">
        <v>0</v>
      </c>
      <c r="M163" s="234">
        <v>5</v>
      </c>
      <c r="N163" s="232">
        <f t="shared" si="6"/>
        <v>358</v>
      </c>
      <c r="O163" s="288">
        <f t="shared" si="7"/>
        <v>0.8306264501160093</v>
      </c>
    </row>
    <row r="164" spans="1:15" ht="26.25" customHeight="1">
      <c r="A164" s="229">
        <v>1039</v>
      </c>
      <c r="B164" s="229" t="s">
        <v>18</v>
      </c>
      <c r="C164" s="230" t="s">
        <v>109</v>
      </c>
      <c r="D164" s="229">
        <v>431</v>
      </c>
      <c r="E164" s="235">
        <v>174</v>
      </c>
      <c r="F164" s="236">
        <v>171</v>
      </c>
      <c r="G164" s="234">
        <v>6</v>
      </c>
      <c r="H164" s="234">
        <v>0</v>
      </c>
      <c r="I164" s="234">
        <v>0</v>
      </c>
      <c r="J164" s="234">
        <v>0</v>
      </c>
      <c r="K164" s="231">
        <v>0</v>
      </c>
      <c r="L164" s="234">
        <v>0</v>
      </c>
      <c r="M164" s="234">
        <v>2</v>
      </c>
      <c r="N164" s="232">
        <f t="shared" si="6"/>
        <v>353</v>
      </c>
      <c r="O164" s="288">
        <f t="shared" si="7"/>
        <v>0.8190255220417634</v>
      </c>
    </row>
    <row r="165" spans="1:15" ht="26.25" customHeight="1">
      <c r="A165" s="229">
        <v>1040</v>
      </c>
      <c r="B165" s="229" t="s">
        <v>17</v>
      </c>
      <c r="C165" s="230" t="s">
        <v>109</v>
      </c>
      <c r="D165" s="229">
        <v>548</v>
      </c>
      <c r="E165" s="235">
        <v>170</v>
      </c>
      <c r="F165" s="236">
        <v>228</v>
      </c>
      <c r="G165" s="234">
        <v>1</v>
      </c>
      <c r="H165" s="234">
        <v>0</v>
      </c>
      <c r="I165" s="234">
        <v>0</v>
      </c>
      <c r="J165" s="234">
        <v>0</v>
      </c>
      <c r="K165" s="231">
        <v>0</v>
      </c>
      <c r="L165" s="234">
        <v>0</v>
      </c>
      <c r="M165" s="234">
        <v>4</v>
      </c>
      <c r="N165" s="232">
        <f t="shared" si="6"/>
        <v>403</v>
      </c>
      <c r="O165" s="288">
        <f t="shared" si="7"/>
        <v>0.7354014598540146</v>
      </c>
    </row>
    <row r="166" spans="1:15" ht="26.25" customHeight="1">
      <c r="A166" s="229">
        <v>1040</v>
      </c>
      <c r="B166" s="229" t="s">
        <v>21</v>
      </c>
      <c r="C166" s="230" t="s">
        <v>109</v>
      </c>
      <c r="D166" s="229">
        <v>548</v>
      </c>
      <c r="E166" s="201">
        <v>209</v>
      </c>
      <c r="F166" s="236">
        <v>187</v>
      </c>
      <c r="G166" s="234">
        <v>2</v>
      </c>
      <c r="H166" s="234">
        <v>0</v>
      </c>
      <c r="I166" s="234">
        <v>0</v>
      </c>
      <c r="J166" s="234">
        <v>0</v>
      </c>
      <c r="K166" s="231">
        <v>0</v>
      </c>
      <c r="L166" s="234">
        <v>0</v>
      </c>
      <c r="M166" s="234">
        <v>5</v>
      </c>
      <c r="N166" s="232">
        <f t="shared" si="6"/>
        <v>403</v>
      </c>
      <c r="O166" s="288">
        <f t="shared" si="7"/>
        <v>0.7354014598540146</v>
      </c>
    </row>
    <row r="167" spans="1:15" ht="26.25" customHeight="1">
      <c r="A167" s="229">
        <v>1040</v>
      </c>
      <c r="B167" s="229" t="s">
        <v>22</v>
      </c>
      <c r="C167" s="230" t="s">
        <v>109</v>
      </c>
      <c r="D167" s="229">
        <v>548</v>
      </c>
      <c r="E167" s="235">
        <v>231</v>
      </c>
      <c r="F167" s="236">
        <v>187</v>
      </c>
      <c r="G167" s="234">
        <v>2</v>
      </c>
      <c r="H167" s="234">
        <v>3</v>
      </c>
      <c r="I167" s="234">
        <v>0</v>
      </c>
      <c r="J167" s="234">
        <v>0</v>
      </c>
      <c r="K167" s="231">
        <v>0</v>
      </c>
      <c r="L167" s="234">
        <v>0</v>
      </c>
      <c r="M167" s="234">
        <v>0</v>
      </c>
      <c r="N167" s="232">
        <f t="shared" si="6"/>
        <v>423</v>
      </c>
      <c r="O167" s="288">
        <f t="shared" si="7"/>
        <v>0.7718978102189781</v>
      </c>
    </row>
    <row r="168" spans="1:15" ht="26.25" customHeight="1">
      <c r="A168" s="229">
        <v>1041</v>
      </c>
      <c r="B168" s="229" t="s">
        <v>17</v>
      </c>
      <c r="C168" s="230" t="s">
        <v>109</v>
      </c>
      <c r="D168" s="229">
        <v>661</v>
      </c>
      <c r="E168" s="201">
        <v>140</v>
      </c>
      <c r="F168" s="236">
        <v>319</v>
      </c>
      <c r="G168" s="234">
        <v>7</v>
      </c>
      <c r="H168" s="234">
        <v>1</v>
      </c>
      <c r="I168" s="234">
        <v>1</v>
      </c>
      <c r="J168" s="234">
        <v>0</v>
      </c>
      <c r="K168" s="231">
        <v>0</v>
      </c>
      <c r="L168" s="234">
        <v>0</v>
      </c>
      <c r="M168" s="234">
        <v>12</v>
      </c>
      <c r="N168" s="232">
        <f t="shared" si="6"/>
        <v>480</v>
      </c>
      <c r="O168" s="288">
        <f t="shared" si="7"/>
        <v>0.7261724659606656</v>
      </c>
    </row>
    <row r="169" spans="1:15" ht="26.25" customHeight="1">
      <c r="A169" s="229">
        <v>1041</v>
      </c>
      <c r="B169" s="229" t="s">
        <v>18</v>
      </c>
      <c r="C169" s="230" t="s">
        <v>109</v>
      </c>
      <c r="D169" s="229">
        <v>662</v>
      </c>
      <c r="E169" s="201">
        <v>162</v>
      </c>
      <c r="F169" s="236">
        <v>285</v>
      </c>
      <c r="G169" s="234">
        <v>7</v>
      </c>
      <c r="H169" s="234">
        <v>0</v>
      </c>
      <c r="I169" s="234">
        <v>0</v>
      </c>
      <c r="J169" s="234">
        <v>0</v>
      </c>
      <c r="K169" s="231">
        <v>0</v>
      </c>
      <c r="L169" s="234">
        <v>0</v>
      </c>
      <c r="M169" s="234">
        <v>7</v>
      </c>
      <c r="N169" s="232">
        <f t="shared" si="6"/>
        <v>461</v>
      </c>
      <c r="O169" s="288">
        <f t="shared" si="7"/>
        <v>0.6963746223564955</v>
      </c>
    </row>
    <row r="170" spans="1:15" ht="26.25" customHeight="1">
      <c r="A170" s="237">
        <v>1042</v>
      </c>
      <c r="B170" s="237" t="s">
        <v>17</v>
      </c>
      <c r="C170" s="230" t="s">
        <v>109</v>
      </c>
      <c r="D170" s="229">
        <v>533</v>
      </c>
      <c r="E170" s="235">
        <v>225</v>
      </c>
      <c r="F170" s="236">
        <v>200</v>
      </c>
      <c r="G170" s="234">
        <v>6</v>
      </c>
      <c r="H170" s="234">
        <v>0</v>
      </c>
      <c r="I170" s="234">
        <v>2</v>
      </c>
      <c r="J170" s="234">
        <v>1</v>
      </c>
      <c r="K170" s="231">
        <v>0</v>
      </c>
      <c r="L170" s="234">
        <v>0</v>
      </c>
      <c r="M170" s="234">
        <v>10</v>
      </c>
      <c r="N170" s="232">
        <f t="shared" si="6"/>
        <v>444</v>
      </c>
      <c r="O170" s="288">
        <f t="shared" si="7"/>
        <v>0.8330206378986866</v>
      </c>
    </row>
    <row r="171" spans="4:15" ht="12.75">
      <c r="D171" s="27">
        <f>SUM(D8:D170)</f>
        <v>85095</v>
      </c>
      <c r="K171" s="69"/>
      <c r="N171" s="95">
        <f>SUM(N8:N170)</f>
        <v>63653</v>
      </c>
      <c r="O171" s="288">
        <f t="shared" si="7"/>
        <v>0.7480227980492391</v>
      </c>
    </row>
    <row r="172" spans="1:11" ht="12.75">
      <c r="A172" s="173"/>
      <c r="B172" s="110"/>
      <c r="C172" s="110"/>
      <c r="D172" s="110"/>
      <c r="K172" s="69"/>
    </row>
    <row r="173" spans="1:11" ht="12.75">
      <c r="A173" s="173"/>
      <c r="B173" s="110"/>
      <c r="C173" s="110"/>
      <c r="D173" s="110"/>
      <c r="K173" s="69"/>
    </row>
    <row r="174" ht="12.75">
      <c r="K174" s="69"/>
    </row>
    <row r="175" ht="12.75">
      <c r="K175" s="69"/>
    </row>
    <row r="176" ht="12.75">
      <c r="K176" s="69"/>
    </row>
    <row r="177" ht="12.75">
      <c r="K177" s="69"/>
    </row>
    <row r="178" ht="12.75">
      <c r="K178" s="69"/>
    </row>
    <row r="179" ht="12.75">
      <c r="K179" s="69"/>
    </row>
    <row r="180" ht="12.75">
      <c r="K180" s="69"/>
    </row>
    <row r="181" ht="12.75">
      <c r="K181" s="69"/>
    </row>
    <row r="182" ht="12.75">
      <c r="K182" s="69"/>
    </row>
    <row r="183" ht="12.75">
      <c r="K183" s="69"/>
    </row>
    <row r="184" ht="12.75">
      <c r="K184" s="69"/>
    </row>
    <row r="185" ht="12.75">
      <c r="K185" s="69"/>
    </row>
    <row r="186" ht="12.75">
      <c r="K186" s="69"/>
    </row>
    <row r="187" ht="12.75">
      <c r="K187" s="69"/>
    </row>
    <row r="188" ht="12.75">
      <c r="K188" s="69"/>
    </row>
    <row r="189" ht="12.75">
      <c r="K189" s="69"/>
    </row>
    <row r="190" ht="12.75">
      <c r="K190" s="69"/>
    </row>
    <row r="191" ht="12.75">
      <c r="K191" s="69"/>
    </row>
    <row r="192" ht="12.75">
      <c r="K192" s="69"/>
    </row>
    <row r="193" ht="12.75">
      <c r="K193" s="69"/>
    </row>
    <row r="194" ht="12.75">
      <c r="K194" s="69"/>
    </row>
    <row r="195" ht="12.75">
      <c r="K195" s="69"/>
    </row>
    <row r="196" ht="12.75">
      <c r="K196" s="69"/>
    </row>
    <row r="197" ht="12.75">
      <c r="K197" s="69"/>
    </row>
    <row r="198" ht="12.75">
      <c r="K198" s="69"/>
    </row>
    <row r="199" ht="12.75">
      <c r="K199" s="69"/>
    </row>
    <row r="200" ht="12.75">
      <c r="K200" s="69"/>
    </row>
    <row r="201" ht="12.75">
      <c r="K201" s="69"/>
    </row>
    <row r="202" ht="12.75">
      <c r="K202" s="69"/>
    </row>
    <row r="203" ht="12.75">
      <c r="K203" s="69"/>
    </row>
    <row r="204" ht="12.75">
      <c r="K204" s="69"/>
    </row>
    <row r="205" ht="12.75">
      <c r="K205" s="69"/>
    </row>
    <row r="206" ht="12.75">
      <c r="K206" s="69"/>
    </row>
    <row r="207" ht="12.75">
      <c r="K207" s="69"/>
    </row>
    <row r="208" ht="12.75">
      <c r="K208" s="69"/>
    </row>
    <row r="209" ht="12.75">
      <c r="K209" s="69"/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  <row r="1068" ht="12.75">
      <c r="K1068" s="69"/>
    </row>
    <row r="1069" ht="12.75">
      <c r="K1069" s="69"/>
    </row>
    <row r="1070" ht="12.75">
      <c r="K1070" s="69"/>
    </row>
    <row r="1071" ht="12.75">
      <c r="K1071" s="69"/>
    </row>
    <row r="1072" ht="12.75">
      <c r="K1072" s="69"/>
    </row>
    <row r="1073" ht="12.75">
      <c r="K1073" s="69"/>
    </row>
    <row r="1074" ht="12.75">
      <c r="K1074" s="69"/>
    </row>
    <row r="1075" ht="12.75">
      <c r="K1075" s="69"/>
    </row>
    <row r="1076" ht="12.75">
      <c r="K1076" s="69"/>
    </row>
    <row r="1077" ht="12.75">
      <c r="K1077" s="69"/>
    </row>
    <row r="1078" ht="12.75">
      <c r="K1078" s="69"/>
    </row>
    <row r="1079" ht="12.75">
      <c r="K1079" s="69"/>
    </row>
    <row r="1080" ht="12.75">
      <c r="K1080" s="69"/>
    </row>
    <row r="1081" ht="12.75">
      <c r="K1081" s="69"/>
    </row>
    <row r="1082" ht="12.75">
      <c r="K1082" s="69"/>
    </row>
    <row r="1083" ht="12.75">
      <c r="K1083" s="69"/>
    </row>
    <row r="1084" ht="12.75">
      <c r="K1084" s="69"/>
    </row>
    <row r="1085" ht="12.75">
      <c r="K1085" s="69"/>
    </row>
    <row r="1086" ht="12.75">
      <c r="K1086" s="69"/>
    </row>
    <row r="1087" ht="12.75">
      <c r="K1087" s="69"/>
    </row>
    <row r="1088" ht="12.75">
      <c r="K1088" s="69"/>
    </row>
    <row r="1089" ht="12.75">
      <c r="K1089" s="69"/>
    </row>
    <row r="1090" ht="12.75">
      <c r="K1090" s="69"/>
    </row>
    <row r="1091" ht="12.75">
      <c r="K1091" s="69"/>
    </row>
    <row r="1092" ht="12.75">
      <c r="K1092" s="69"/>
    </row>
    <row r="1093" ht="12.75">
      <c r="K1093" s="69"/>
    </row>
    <row r="1094" ht="12.75">
      <c r="K1094" s="69"/>
    </row>
    <row r="1095" ht="12.75">
      <c r="K1095" s="69"/>
    </row>
    <row r="1096" ht="12.75">
      <c r="K1096" s="69"/>
    </row>
    <row r="1097" ht="12.75">
      <c r="K1097" s="69"/>
    </row>
    <row r="1098" ht="12.75">
      <c r="K1098" s="69"/>
    </row>
    <row r="1099" ht="12.75">
      <c r="K1099" s="69"/>
    </row>
    <row r="1100" ht="12.75">
      <c r="K1100" s="69"/>
    </row>
  </sheetData>
  <sheetProtection/>
  <mergeCells count="5">
    <mergeCell ref="A6:B6"/>
    <mergeCell ref="A1:N1"/>
    <mergeCell ref="A2:N2"/>
    <mergeCell ref="A3:N3"/>
    <mergeCell ref="E5:J5"/>
  </mergeCells>
  <printOptions/>
  <pageMargins left="0.7874015748031497" right="0.7874015748031497" top="0.984251968503937" bottom="0.984251968503937" header="0" footer="0"/>
  <pageSetup horizontalDpi="600" verticalDpi="600" orientation="landscape" paperSize="5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94"/>
  <sheetViews>
    <sheetView zoomScale="75" zoomScaleNormal="75" zoomScalePageLayoutView="0" workbookViewId="0" topLeftCell="B150">
      <selection activeCell="O162" sqref="O162"/>
    </sheetView>
  </sheetViews>
  <sheetFormatPr defaultColWidth="16.7109375" defaultRowHeight="12.75"/>
  <cols>
    <col min="1" max="1" width="7.00390625" style="169" customWidth="1"/>
    <col min="2" max="2" width="10.421875" style="37" bestFit="1" customWidth="1"/>
    <col min="3" max="3" width="12.7109375" style="37" bestFit="1" customWidth="1"/>
    <col min="4" max="4" width="10.421875" style="37" customWidth="1"/>
    <col min="5" max="5" width="13.00390625" style="34" customWidth="1"/>
    <col min="6" max="7" width="14.7109375" style="34" customWidth="1"/>
    <col min="8" max="8" width="16.7109375" style="34" customWidth="1"/>
    <col min="9" max="9" width="15.7109375" style="34" customWidth="1"/>
    <col min="10" max="10" width="16.421875" style="34" bestFit="1" customWidth="1"/>
    <col min="11" max="11" width="21.8515625" style="34" bestFit="1" customWidth="1"/>
    <col min="12" max="12" width="21.8515625" style="34" customWidth="1"/>
    <col min="13" max="13" width="13.7109375" style="34" customWidth="1"/>
    <col min="14" max="14" width="12.7109375" style="95" customWidth="1"/>
    <col min="15" max="15" width="33.2812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170"/>
      <c r="B5" s="137"/>
      <c r="C5" s="38"/>
      <c r="D5" s="38" t="s">
        <v>48</v>
      </c>
      <c r="E5" s="253" t="s">
        <v>0</v>
      </c>
      <c r="F5" s="277"/>
      <c r="G5" s="277"/>
      <c r="H5" s="277"/>
      <c r="I5" s="277"/>
      <c r="J5" s="278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75" t="s">
        <v>16</v>
      </c>
      <c r="B6" s="276"/>
      <c r="C6" s="42" t="s">
        <v>50</v>
      </c>
      <c r="D6" s="42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171"/>
      <c r="B7" s="105"/>
      <c r="C7" s="46"/>
      <c r="D7" s="46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54">
        <v>47</v>
      </c>
      <c r="B8" s="54" t="s">
        <v>17</v>
      </c>
      <c r="C8" s="51" t="s">
        <v>110</v>
      </c>
      <c r="D8" s="52">
        <v>494</v>
      </c>
      <c r="E8" s="142">
        <v>186</v>
      </c>
      <c r="F8" s="53">
        <v>145</v>
      </c>
      <c r="G8" s="54">
        <v>87</v>
      </c>
      <c r="H8" s="55">
        <v>0</v>
      </c>
      <c r="I8" s="21">
        <v>0</v>
      </c>
      <c r="J8" s="21">
        <v>0</v>
      </c>
      <c r="K8" s="21">
        <v>0</v>
      </c>
      <c r="L8" s="21">
        <v>0</v>
      </c>
      <c r="M8" s="21">
        <v>15</v>
      </c>
      <c r="N8" s="96">
        <f aca="true" t="shared" si="0" ref="N8:N39">SUM(E8:M8)</f>
        <v>433</v>
      </c>
      <c r="O8" s="288">
        <f>(N8/D8)</f>
        <v>0.8765182186234818</v>
      </c>
    </row>
    <row r="9" spans="1:15" ht="26.25" customHeight="1">
      <c r="A9" s="58">
        <v>47</v>
      </c>
      <c r="B9" s="58" t="s">
        <v>18</v>
      </c>
      <c r="C9" s="51" t="s">
        <v>110</v>
      </c>
      <c r="D9" s="52">
        <v>494</v>
      </c>
      <c r="E9" s="143">
        <v>187</v>
      </c>
      <c r="F9" s="57">
        <v>129</v>
      </c>
      <c r="G9" s="58">
        <v>95</v>
      </c>
      <c r="H9" s="59">
        <v>1</v>
      </c>
      <c r="I9" s="60">
        <v>0</v>
      </c>
      <c r="J9" s="60">
        <v>0</v>
      </c>
      <c r="K9" s="60">
        <v>0</v>
      </c>
      <c r="L9" s="21">
        <v>0</v>
      </c>
      <c r="M9" s="60">
        <v>13</v>
      </c>
      <c r="N9" s="97">
        <f t="shared" si="0"/>
        <v>425</v>
      </c>
      <c r="O9" s="288">
        <f aca="true" t="shared" si="1" ref="O9:O72">(N9/D9)</f>
        <v>0.8603238866396761</v>
      </c>
    </row>
    <row r="10" spans="1:15" ht="26.25" customHeight="1">
      <c r="A10" s="58">
        <v>48</v>
      </c>
      <c r="B10" s="58" t="s">
        <v>17</v>
      </c>
      <c r="C10" s="51" t="s">
        <v>110</v>
      </c>
      <c r="D10" s="52">
        <v>226</v>
      </c>
      <c r="E10" s="143">
        <v>110</v>
      </c>
      <c r="F10" s="57">
        <v>54</v>
      </c>
      <c r="G10" s="58">
        <v>34</v>
      </c>
      <c r="H10" s="59">
        <v>0</v>
      </c>
      <c r="I10" s="60">
        <v>0</v>
      </c>
      <c r="J10" s="60">
        <v>0</v>
      </c>
      <c r="K10" s="60">
        <v>0</v>
      </c>
      <c r="L10" s="21">
        <v>0</v>
      </c>
      <c r="M10" s="60">
        <v>0</v>
      </c>
      <c r="N10" s="97">
        <f t="shared" si="0"/>
        <v>198</v>
      </c>
      <c r="O10" s="288">
        <f t="shared" si="1"/>
        <v>0.8761061946902655</v>
      </c>
    </row>
    <row r="11" spans="1:15" ht="26.25" customHeight="1">
      <c r="A11" s="58">
        <v>49</v>
      </c>
      <c r="B11" s="58" t="s">
        <v>17</v>
      </c>
      <c r="C11" s="51" t="s">
        <v>110</v>
      </c>
      <c r="D11" s="52">
        <v>124</v>
      </c>
      <c r="E11" s="143">
        <v>75</v>
      </c>
      <c r="F11" s="57">
        <v>21</v>
      </c>
      <c r="G11" s="58">
        <v>8</v>
      </c>
      <c r="H11" s="59">
        <v>0</v>
      </c>
      <c r="I11" s="60">
        <v>0</v>
      </c>
      <c r="J11" s="60">
        <v>0</v>
      </c>
      <c r="K11" s="60">
        <v>0</v>
      </c>
      <c r="L11" s="21">
        <v>0</v>
      </c>
      <c r="M11" s="60">
        <v>0</v>
      </c>
      <c r="N11" s="97">
        <f t="shared" si="0"/>
        <v>104</v>
      </c>
      <c r="O11" s="288">
        <f t="shared" si="1"/>
        <v>0.8387096774193549</v>
      </c>
    </row>
    <row r="12" spans="1:15" ht="26.25" customHeight="1">
      <c r="A12" s="58">
        <v>715</v>
      </c>
      <c r="B12" s="58" t="s">
        <v>17</v>
      </c>
      <c r="C12" s="51" t="s">
        <v>111</v>
      </c>
      <c r="D12" s="52">
        <v>701</v>
      </c>
      <c r="E12" s="143">
        <v>135</v>
      </c>
      <c r="F12" s="57">
        <v>232</v>
      </c>
      <c r="G12" s="58">
        <v>27</v>
      </c>
      <c r="H12" s="59">
        <v>40</v>
      </c>
      <c r="I12" s="60">
        <v>3</v>
      </c>
      <c r="J12" s="60">
        <v>2</v>
      </c>
      <c r="K12" s="60">
        <v>0</v>
      </c>
      <c r="L12" s="21">
        <v>0</v>
      </c>
      <c r="M12" s="60">
        <v>11</v>
      </c>
      <c r="N12" s="97">
        <f t="shared" si="0"/>
        <v>450</v>
      </c>
      <c r="O12" s="288">
        <f t="shared" si="1"/>
        <v>0.6419400855920114</v>
      </c>
    </row>
    <row r="13" spans="1:15" ht="26.25" customHeight="1">
      <c r="A13" s="58">
        <v>715</v>
      </c>
      <c r="B13" s="58" t="s">
        <v>18</v>
      </c>
      <c r="C13" s="51" t="s">
        <v>111</v>
      </c>
      <c r="D13" s="52">
        <v>701</v>
      </c>
      <c r="E13" s="143">
        <v>136</v>
      </c>
      <c r="F13" s="57">
        <v>200</v>
      </c>
      <c r="G13" s="58">
        <v>46</v>
      </c>
      <c r="H13" s="59">
        <v>27</v>
      </c>
      <c r="I13" s="60">
        <v>0</v>
      </c>
      <c r="J13" s="60">
        <v>0</v>
      </c>
      <c r="K13" s="60">
        <v>0</v>
      </c>
      <c r="L13" s="21">
        <v>0</v>
      </c>
      <c r="M13" s="60">
        <v>11</v>
      </c>
      <c r="N13" s="97">
        <f t="shared" si="0"/>
        <v>420</v>
      </c>
      <c r="O13" s="288">
        <f t="shared" si="1"/>
        <v>0.5991440798858774</v>
      </c>
    </row>
    <row r="14" spans="1:15" ht="26.25" customHeight="1">
      <c r="A14" s="58">
        <v>716</v>
      </c>
      <c r="B14" s="58" t="s">
        <v>17</v>
      </c>
      <c r="C14" s="51" t="s">
        <v>111</v>
      </c>
      <c r="D14" s="52">
        <v>643</v>
      </c>
      <c r="E14" s="143">
        <v>107</v>
      </c>
      <c r="F14" s="57">
        <v>229</v>
      </c>
      <c r="G14" s="58">
        <v>22</v>
      </c>
      <c r="H14" s="59">
        <v>15</v>
      </c>
      <c r="I14" s="60">
        <v>3</v>
      </c>
      <c r="J14" s="60">
        <v>1</v>
      </c>
      <c r="K14" s="60">
        <v>0</v>
      </c>
      <c r="L14" s="21">
        <v>0</v>
      </c>
      <c r="M14" s="60">
        <v>11</v>
      </c>
      <c r="N14" s="97">
        <f t="shared" si="0"/>
        <v>388</v>
      </c>
      <c r="O14" s="288">
        <f t="shared" si="1"/>
        <v>0.6034214618973561</v>
      </c>
    </row>
    <row r="15" spans="1:15" ht="26.25" customHeight="1">
      <c r="A15" s="58">
        <v>716</v>
      </c>
      <c r="B15" s="58" t="s">
        <v>18</v>
      </c>
      <c r="C15" s="51" t="s">
        <v>111</v>
      </c>
      <c r="D15" s="52">
        <v>643</v>
      </c>
      <c r="E15" s="143">
        <v>112</v>
      </c>
      <c r="F15" s="57">
        <v>227</v>
      </c>
      <c r="G15" s="58">
        <v>24</v>
      </c>
      <c r="H15" s="59">
        <v>18</v>
      </c>
      <c r="I15" s="60">
        <v>1</v>
      </c>
      <c r="J15" s="60">
        <v>3</v>
      </c>
      <c r="K15" s="60">
        <v>0</v>
      </c>
      <c r="L15" s="21">
        <v>0</v>
      </c>
      <c r="M15" s="60">
        <v>14</v>
      </c>
      <c r="N15" s="97">
        <f t="shared" si="0"/>
        <v>399</v>
      </c>
      <c r="O15" s="288">
        <f t="shared" si="1"/>
        <v>0.6205287713841369</v>
      </c>
    </row>
    <row r="16" spans="1:15" ht="26.25" customHeight="1">
      <c r="A16" s="58">
        <v>717</v>
      </c>
      <c r="B16" s="58" t="s">
        <v>17</v>
      </c>
      <c r="C16" s="51" t="s">
        <v>111</v>
      </c>
      <c r="D16" s="52">
        <v>400</v>
      </c>
      <c r="E16" s="143">
        <v>86</v>
      </c>
      <c r="F16" s="57">
        <v>124</v>
      </c>
      <c r="G16" s="58">
        <v>10</v>
      </c>
      <c r="H16" s="59">
        <v>12</v>
      </c>
      <c r="I16" s="60">
        <v>0</v>
      </c>
      <c r="J16" s="60">
        <v>2</v>
      </c>
      <c r="K16" s="60">
        <v>0</v>
      </c>
      <c r="L16" s="21">
        <v>0</v>
      </c>
      <c r="M16" s="60">
        <v>10</v>
      </c>
      <c r="N16" s="97">
        <f t="shared" si="0"/>
        <v>244</v>
      </c>
      <c r="O16" s="288">
        <f t="shared" si="1"/>
        <v>0.61</v>
      </c>
    </row>
    <row r="17" spans="1:15" ht="26.25" customHeight="1">
      <c r="A17" s="58">
        <v>717</v>
      </c>
      <c r="B17" s="58" t="s">
        <v>18</v>
      </c>
      <c r="C17" s="51" t="s">
        <v>111</v>
      </c>
      <c r="D17" s="52">
        <v>400</v>
      </c>
      <c r="E17" s="143">
        <v>73</v>
      </c>
      <c r="F17" s="57">
        <v>128</v>
      </c>
      <c r="G17" s="58">
        <v>7</v>
      </c>
      <c r="H17" s="59">
        <v>13</v>
      </c>
      <c r="I17" s="60">
        <v>0</v>
      </c>
      <c r="J17" s="60">
        <v>0</v>
      </c>
      <c r="K17" s="60">
        <v>0</v>
      </c>
      <c r="L17" s="21">
        <v>0</v>
      </c>
      <c r="M17" s="60">
        <v>17</v>
      </c>
      <c r="N17" s="97">
        <f t="shared" si="0"/>
        <v>238</v>
      </c>
      <c r="O17" s="288">
        <f t="shared" si="1"/>
        <v>0.595</v>
      </c>
    </row>
    <row r="18" spans="1:15" ht="26.25" customHeight="1">
      <c r="A18" s="58">
        <v>718</v>
      </c>
      <c r="B18" s="58" t="s">
        <v>17</v>
      </c>
      <c r="C18" s="51" t="s">
        <v>111</v>
      </c>
      <c r="D18" s="52">
        <v>654</v>
      </c>
      <c r="E18" s="143">
        <v>128</v>
      </c>
      <c r="F18" s="57">
        <v>215</v>
      </c>
      <c r="G18" s="58">
        <v>21</v>
      </c>
      <c r="H18" s="59">
        <v>20</v>
      </c>
      <c r="I18" s="60">
        <v>1</v>
      </c>
      <c r="J18" s="60">
        <v>0</v>
      </c>
      <c r="K18" s="60">
        <v>0</v>
      </c>
      <c r="L18" s="21">
        <v>0</v>
      </c>
      <c r="M18" s="60">
        <v>6</v>
      </c>
      <c r="N18" s="97">
        <f t="shared" si="0"/>
        <v>391</v>
      </c>
      <c r="O18" s="288">
        <f t="shared" si="1"/>
        <v>0.5978593272171254</v>
      </c>
    </row>
    <row r="19" spans="1:15" ht="26.25" customHeight="1">
      <c r="A19" s="58">
        <v>718</v>
      </c>
      <c r="B19" s="58" t="s">
        <v>18</v>
      </c>
      <c r="C19" s="51" t="s">
        <v>111</v>
      </c>
      <c r="D19" s="52">
        <v>654</v>
      </c>
      <c r="E19" s="143">
        <v>147</v>
      </c>
      <c r="F19" s="57">
        <v>227</v>
      </c>
      <c r="G19" s="58">
        <v>21</v>
      </c>
      <c r="H19" s="59">
        <v>21</v>
      </c>
      <c r="I19" s="60">
        <v>3</v>
      </c>
      <c r="J19" s="60">
        <v>0</v>
      </c>
      <c r="K19" s="60">
        <v>0</v>
      </c>
      <c r="L19" s="21">
        <v>0</v>
      </c>
      <c r="M19" s="60">
        <v>4</v>
      </c>
      <c r="N19" s="97">
        <f t="shared" si="0"/>
        <v>423</v>
      </c>
      <c r="O19" s="288">
        <f t="shared" si="1"/>
        <v>0.6467889908256881</v>
      </c>
    </row>
    <row r="20" spans="1:15" ht="26.25" customHeight="1">
      <c r="A20" s="58">
        <v>719</v>
      </c>
      <c r="B20" s="58" t="s">
        <v>17</v>
      </c>
      <c r="C20" s="51" t="s">
        <v>111</v>
      </c>
      <c r="D20" s="52">
        <v>664</v>
      </c>
      <c r="E20" s="143">
        <v>142</v>
      </c>
      <c r="F20" s="57">
        <v>233</v>
      </c>
      <c r="G20" s="58">
        <v>16</v>
      </c>
      <c r="H20" s="59">
        <v>27</v>
      </c>
      <c r="I20" s="60">
        <v>2</v>
      </c>
      <c r="J20" s="60">
        <v>2</v>
      </c>
      <c r="K20" s="60">
        <v>0</v>
      </c>
      <c r="L20" s="21">
        <v>0</v>
      </c>
      <c r="M20" s="60">
        <v>5</v>
      </c>
      <c r="N20" s="97">
        <f t="shared" si="0"/>
        <v>427</v>
      </c>
      <c r="O20" s="288">
        <f t="shared" si="1"/>
        <v>0.6430722891566265</v>
      </c>
    </row>
    <row r="21" spans="1:15" ht="26.25" customHeight="1">
      <c r="A21" s="58">
        <v>719</v>
      </c>
      <c r="B21" s="58" t="s">
        <v>18</v>
      </c>
      <c r="C21" s="51" t="s">
        <v>111</v>
      </c>
      <c r="D21" s="52">
        <v>665</v>
      </c>
      <c r="E21" s="143">
        <v>141</v>
      </c>
      <c r="F21" s="57">
        <v>227</v>
      </c>
      <c r="G21" s="58">
        <v>21</v>
      </c>
      <c r="H21" s="59">
        <v>21</v>
      </c>
      <c r="I21" s="60">
        <v>6</v>
      </c>
      <c r="J21" s="60">
        <v>1</v>
      </c>
      <c r="K21" s="60">
        <v>0</v>
      </c>
      <c r="L21" s="21">
        <v>0</v>
      </c>
      <c r="M21" s="60">
        <v>11</v>
      </c>
      <c r="N21" s="97">
        <f t="shared" si="0"/>
        <v>428</v>
      </c>
      <c r="O21" s="288">
        <f t="shared" si="1"/>
        <v>0.643609022556391</v>
      </c>
    </row>
    <row r="22" spans="1:15" ht="26.25" customHeight="1">
      <c r="A22" s="58">
        <v>720</v>
      </c>
      <c r="B22" s="58" t="s">
        <v>17</v>
      </c>
      <c r="C22" s="51" t="s">
        <v>111</v>
      </c>
      <c r="D22" s="52">
        <v>724</v>
      </c>
      <c r="E22" s="143">
        <v>146</v>
      </c>
      <c r="F22" s="57">
        <v>249</v>
      </c>
      <c r="G22" s="58">
        <v>17</v>
      </c>
      <c r="H22" s="59">
        <v>24</v>
      </c>
      <c r="I22" s="60">
        <v>4</v>
      </c>
      <c r="J22" s="60">
        <v>1</v>
      </c>
      <c r="K22" s="60">
        <v>0</v>
      </c>
      <c r="L22" s="21">
        <v>0</v>
      </c>
      <c r="M22" s="60">
        <v>8</v>
      </c>
      <c r="N22" s="97">
        <f t="shared" si="0"/>
        <v>449</v>
      </c>
      <c r="O22" s="288">
        <f t="shared" si="1"/>
        <v>0.6201657458563536</v>
      </c>
    </row>
    <row r="23" spans="1:15" ht="26.25" customHeight="1">
      <c r="A23" s="58">
        <v>720</v>
      </c>
      <c r="B23" s="58" t="s">
        <v>18</v>
      </c>
      <c r="C23" s="51" t="s">
        <v>111</v>
      </c>
      <c r="D23" s="52">
        <v>725</v>
      </c>
      <c r="E23" s="143">
        <v>161</v>
      </c>
      <c r="F23" s="57">
        <v>226</v>
      </c>
      <c r="G23" s="58">
        <v>17</v>
      </c>
      <c r="H23" s="59">
        <v>29</v>
      </c>
      <c r="I23" s="60">
        <v>1</v>
      </c>
      <c r="J23" s="60">
        <v>3</v>
      </c>
      <c r="K23" s="60">
        <v>0</v>
      </c>
      <c r="L23" s="21">
        <v>0</v>
      </c>
      <c r="M23" s="60">
        <v>23</v>
      </c>
      <c r="N23" s="97">
        <f t="shared" si="0"/>
        <v>460</v>
      </c>
      <c r="O23" s="288">
        <f t="shared" si="1"/>
        <v>0.6344827586206897</v>
      </c>
    </row>
    <row r="24" spans="1:15" ht="26.25" customHeight="1">
      <c r="A24" s="58">
        <v>721</v>
      </c>
      <c r="B24" s="58" t="s">
        <v>17</v>
      </c>
      <c r="C24" s="51" t="s">
        <v>111</v>
      </c>
      <c r="D24" s="52">
        <v>487</v>
      </c>
      <c r="E24" s="143">
        <v>95</v>
      </c>
      <c r="F24" s="57">
        <v>150</v>
      </c>
      <c r="G24" s="58">
        <v>7</v>
      </c>
      <c r="H24" s="59">
        <v>27</v>
      </c>
      <c r="I24" s="60">
        <v>1</v>
      </c>
      <c r="J24" s="60">
        <v>1</v>
      </c>
      <c r="K24" s="60">
        <v>0</v>
      </c>
      <c r="L24" s="21">
        <v>0</v>
      </c>
      <c r="M24" s="60">
        <v>15</v>
      </c>
      <c r="N24" s="97">
        <f t="shared" si="0"/>
        <v>296</v>
      </c>
      <c r="O24" s="288">
        <f t="shared" si="1"/>
        <v>0.6078028747433265</v>
      </c>
    </row>
    <row r="25" spans="1:15" ht="26.25" customHeight="1">
      <c r="A25" s="58">
        <v>721</v>
      </c>
      <c r="B25" s="58" t="s">
        <v>18</v>
      </c>
      <c r="C25" s="51" t="s">
        <v>111</v>
      </c>
      <c r="D25" s="52">
        <v>487</v>
      </c>
      <c r="E25" s="143">
        <v>114</v>
      </c>
      <c r="F25" s="57">
        <v>163</v>
      </c>
      <c r="G25" s="58">
        <v>9</v>
      </c>
      <c r="H25" s="59">
        <v>17</v>
      </c>
      <c r="I25" s="60">
        <v>0</v>
      </c>
      <c r="J25" s="60">
        <v>5</v>
      </c>
      <c r="K25" s="60">
        <v>0</v>
      </c>
      <c r="L25" s="21">
        <v>0</v>
      </c>
      <c r="M25" s="60">
        <v>5</v>
      </c>
      <c r="N25" s="97">
        <f t="shared" si="0"/>
        <v>313</v>
      </c>
      <c r="O25" s="288">
        <f t="shared" si="1"/>
        <v>0.6427104722792608</v>
      </c>
    </row>
    <row r="26" spans="1:15" ht="26.25" customHeight="1">
      <c r="A26" s="58">
        <v>722</v>
      </c>
      <c r="B26" s="58" t="s">
        <v>17</v>
      </c>
      <c r="C26" s="51" t="s">
        <v>111</v>
      </c>
      <c r="D26" s="52">
        <v>607</v>
      </c>
      <c r="E26" s="144">
        <v>125</v>
      </c>
      <c r="F26" s="57">
        <v>199</v>
      </c>
      <c r="G26" s="58">
        <v>9</v>
      </c>
      <c r="H26" s="59">
        <v>36</v>
      </c>
      <c r="I26" s="60">
        <v>0</v>
      </c>
      <c r="J26" s="60">
        <v>1</v>
      </c>
      <c r="K26" s="60">
        <v>0</v>
      </c>
      <c r="L26" s="21">
        <v>0</v>
      </c>
      <c r="M26" s="60">
        <v>10</v>
      </c>
      <c r="N26" s="97">
        <f t="shared" si="0"/>
        <v>380</v>
      </c>
      <c r="O26" s="288">
        <f t="shared" si="1"/>
        <v>0.6260296540362438</v>
      </c>
    </row>
    <row r="27" spans="1:15" ht="26.25" customHeight="1">
      <c r="A27" s="58">
        <v>723</v>
      </c>
      <c r="B27" s="58" t="s">
        <v>17</v>
      </c>
      <c r="C27" s="51" t="s">
        <v>111</v>
      </c>
      <c r="D27" s="52">
        <v>665</v>
      </c>
      <c r="E27" s="143">
        <v>111</v>
      </c>
      <c r="F27" s="57">
        <v>172</v>
      </c>
      <c r="G27" s="58">
        <v>17</v>
      </c>
      <c r="H27" s="59">
        <v>58</v>
      </c>
      <c r="I27" s="60">
        <v>4</v>
      </c>
      <c r="J27" s="60">
        <v>5</v>
      </c>
      <c r="K27" s="60">
        <v>0</v>
      </c>
      <c r="L27" s="21">
        <v>0</v>
      </c>
      <c r="M27" s="60">
        <v>8</v>
      </c>
      <c r="N27" s="97">
        <f t="shared" si="0"/>
        <v>375</v>
      </c>
      <c r="O27" s="288">
        <f t="shared" si="1"/>
        <v>0.5639097744360902</v>
      </c>
    </row>
    <row r="28" spans="1:15" ht="26.25" customHeight="1">
      <c r="A28" s="58">
        <v>723</v>
      </c>
      <c r="B28" s="58" t="s">
        <v>18</v>
      </c>
      <c r="C28" s="51" t="s">
        <v>111</v>
      </c>
      <c r="D28" s="52">
        <v>666</v>
      </c>
      <c r="E28" s="143">
        <v>134</v>
      </c>
      <c r="F28" s="57">
        <v>143</v>
      </c>
      <c r="G28" s="58">
        <v>18</v>
      </c>
      <c r="H28" s="59">
        <v>55</v>
      </c>
      <c r="I28" s="60">
        <v>8</v>
      </c>
      <c r="J28" s="60">
        <v>6</v>
      </c>
      <c r="K28" s="60">
        <v>0</v>
      </c>
      <c r="L28" s="21">
        <v>0</v>
      </c>
      <c r="M28" s="60">
        <v>18</v>
      </c>
      <c r="N28" s="97">
        <f t="shared" si="0"/>
        <v>382</v>
      </c>
      <c r="O28" s="288">
        <f t="shared" si="1"/>
        <v>0.5735735735735735</v>
      </c>
    </row>
    <row r="29" spans="1:15" ht="26.25" customHeight="1">
      <c r="A29" s="58">
        <v>724</v>
      </c>
      <c r="B29" s="58" t="s">
        <v>17</v>
      </c>
      <c r="C29" s="51" t="s">
        <v>111</v>
      </c>
      <c r="D29" s="52">
        <v>428</v>
      </c>
      <c r="E29" s="143">
        <v>110</v>
      </c>
      <c r="F29" s="57">
        <v>118</v>
      </c>
      <c r="G29" s="58">
        <v>18</v>
      </c>
      <c r="H29" s="59">
        <v>32</v>
      </c>
      <c r="I29" s="60">
        <v>5</v>
      </c>
      <c r="J29" s="60">
        <v>0</v>
      </c>
      <c r="K29" s="60">
        <v>0</v>
      </c>
      <c r="L29" s="21">
        <v>0</v>
      </c>
      <c r="M29" s="60">
        <v>3</v>
      </c>
      <c r="N29" s="97">
        <f t="shared" si="0"/>
        <v>286</v>
      </c>
      <c r="O29" s="288">
        <f t="shared" si="1"/>
        <v>0.6682242990654206</v>
      </c>
    </row>
    <row r="30" spans="1:15" ht="26.25" customHeight="1">
      <c r="A30" s="58">
        <v>724</v>
      </c>
      <c r="B30" s="58" t="s">
        <v>18</v>
      </c>
      <c r="C30" s="51" t="s">
        <v>111</v>
      </c>
      <c r="D30" s="52">
        <v>428</v>
      </c>
      <c r="E30" s="143">
        <v>86</v>
      </c>
      <c r="F30" s="57">
        <v>111</v>
      </c>
      <c r="G30" s="58">
        <v>10</v>
      </c>
      <c r="H30" s="59">
        <v>42</v>
      </c>
      <c r="I30" s="60">
        <v>0</v>
      </c>
      <c r="J30" s="60">
        <v>1</v>
      </c>
      <c r="K30" s="60">
        <v>0</v>
      </c>
      <c r="L30" s="21">
        <v>0</v>
      </c>
      <c r="M30" s="60">
        <v>10</v>
      </c>
      <c r="N30" s="97">
        <f t="shared" si="0"/>
        <v>260</v>
      </c>
      <c r="O30" s="288">
        <f t="shared" si="1"/>
        <v>0.6074766355140186</v>
      </c>
    </row>
    <row r="31" spans="1:15" ht="26.25" customHeight="1">
      <c r="A31" s="58">
        <v>725</v>
      </c>
      <c r="B31" s="58" t="s">
        <v>17</v>
      </c>
      <c r="C31" s="51" t="s">
        <v>111</v>
      </c>
      <c r="D31" s="52">
        <v>428</v>
      </c>
      <c r="E31" s="143">
        <v>51</v>
      </c>
      <c r="F31" s="57">
        <v>264</v>
      </c>
      <c r="G31" s="58">
        <v>11</v>
      </c>
      <c r="H31" s="59">
        <v>5</v>
      </c>
      <c r="I31" s="60">
        <v>0</v>
      </c>
      <c r="J31" s="60">
        <v>1</v>
      </c>
      <c r="K31" s="60">
        <v>0</v>
      </c>
      <c r="L31" s="21">
        <v>0</v>
      </c>
      <c r="M31" s="60">
        <v>7</v>
      </c>
      <c r="N31" s="97">
        <f t="shared" si="0"/>
        <v>339</v>
      </c>
      <c r="O31" s="288">
        <f t="shared" si="1"/>
        <v>0.7920560747663551</v>
      </c>
    </row>
    <row r="32" spans="1:15" ht="26.25" customHeight="1">
      <c r="A32" s="58">
        <v>726</v>
      </c>
      <c r="B32" s="58" t="s">
        <v>17</v>
      </c>
      <c r="C32" s="51" t="s">
        <v>111</v>
      </c>
      <c r="D32" s="52">
        <v>161</v>
      </c>
      <c r="E32" s="143">
        <v>45</v>
      </c>
      <c r="F32" s="57">
        <v>55</v>
      </c>
      <c r="G32" s="58">
        <v>6</v>
      </c>
      <c r="H32" s="59">
        <v>9</v>
      </c>
      <c r="I32" s="60">
        <v>0</v>
      </c>
      <c r="J32" s="60">
        <v>0</v>
      </c>
      <c r="K32" s="60">
        <v>0</v>
      </c>
      <c r="L32" s="21">
        <v>0</v>
      </c>
      <c r="M32" s="60">
        <v>0</v>
      </c>
      <c r="N32" s="97">
        <f t="shared" si="0"/>
        <v>115</v>
      </c>
      <c r="O32" s="288">
        <f t="shared" si="1"/>
        <v>0.7142857142857143</v>
      </c>
    </row>
    <row r="33" spans="1:15" ht="26.25" customHeight="1">
      <c r="A33" s="58">
        <v>727</v>
      </c>
      <c r="B33" s="58" t="s">
        <v>17</v>
      </c>
      <c r="C33" s="51" t="s">
        <v>111</v>
      </c>
      <c r="D33" s="52">
        <v>183</v>
      </c>
      <c r="E33" s="143">
        <v>43</v>
      </c>
      <c r="F33" s="57">
        <v>71</v>
      </c>
      <c r="G33" s="58">
        <v>3</v>
      </c>
      <c r="H33" s="59">
        <v>5</v>
      </c>
      <c r="I33" s="60">
        <v>0</v>
      </c>
      <c r="J33" s="60">
        <v>1</v>
      </c>
      <c r="K33" s="60">
        <v>0</v>
      </c>
      <c r="L33" s="21">
        <v>0</v>
      </c>
      <c r="M33" s="60">
        <v>3</v>
      </c>
      <c r="N33" s="97">
        <f t="shared" si="0"/>
        <v>126</v>
      </c>
      <c r="O33" s="288">
        <f t="shared" si="1"/>
        <v>0.6885245901639344</v>
      </c>
    </row>
    <row r="34" spans="1:15" ht="26.25" customHeight="1">
      <c r="A34" s="58">
        <v>728</v>
      </c>
      <c r="B34" s="58" t="s">
        <v>17</v>
      </c>
      <c r="C34" s="51" t="s">
        <v>111</v>
      </c>
      <c r="D34" s="52">
        <v>444</v>
      </c>
      <c r="E34" s="143">
        <v>129</v>
      </c>
      <c r="F34" s="57">
        <v>145</v>
      </c>
      <c r="G34" s="58">
        <v>7</v>
      </c>
      <c r="H34" s="59">
        <v>15</v>
      </c>
      <c r="I34" s="60">
        <v>17</v>
      </c>
      <c r="J34" s="60">
        <v>2</v>
      </c>
      <c r="K34" s="60">
        <v>0</v>
      </c>
      <c r="L34" s="21">
        <v>0</v>
      </c>
      <c r="M34" s="60">
        <v>5</v>
      </c>
      <c r="N34" s="97">
        <f t="shared" si="0"/>
        <v>320</v>
      </c>
      <c r="O34" s="288">
        <f t="shared" si="1"/>
        <v>0.7207207207207207</v>
      </c>
    </row>
    <row r="35" spans="1:15" ht="26.25" customHeight="1">
      <c r="A35" s="58">
        <v>729</v>
      </c>
      <c r="B35" s="58" t="s">
        <v>17</v>
      </c>
      <c r="C35" s="51" t="s">
        <v>111</v>
      </c>
      <c r="D35" s="52">
        <v>360</v>
      </c>
      <c r="E35" s="143">
        <v>80</v>
      </c>
      <c r="F35" s="57">
        <v>123</v>
      </c>
      <c r="G35" s="58">
        <v>7</v>
      </c>
      <c r="H35" s="59">
        <v>5</v>
      </c>
      <c r="I35" s="60">
        <v>1</v>
      </c>
      <c r="J35" s="60">
        <v>3</v>
      </c>
      <c r="K35" s="60">
        <v>0</v>
      </c>
      <c r="L35" s="21">
        <v>0</v>
      </c>
      <c r="M35" s="60">
        <v>5</v>
      </c>
      <c r="N35" s="97">
        <f t="shared" si="0"/>
        <v>224</v>
      </c>
      <c r="O35" s="288">
        <f t="shared" si="1"/>
        <v>0.6222222222222222</v>
      </c>
    </row>
    <row r="36" spans="1:15" ht="26.25" customHeight="1">
      <c r="A36" s="58">
        <v>730</v>
      </c>
      <c r="B36" s="58" t="s">
        <v>17</v>
      </c>
      <c r="C36" s="51" t="s">
        <v>111</v>
      </c>
      <c r="D36" s="52">
        <v>546</v>
      </c>
      <c r="E36" s="143">
        <v>97</v>
      </c>
      <c r="F36" s="57">
        <v>174</v>
      </c>
      <c r="G36" s="58">
        <v>9</v>
      </c>
      <c r="H36" s="59">
        <v>29</v>
      </c>
      <c r="I36" s="60">
        <v>0</v>
      </c>
      <c r="J36" s="60">
        <v>0</v>
      </c>
      <c r="K36" s="60">
        <v>0</v>
      </c>
      <c r="L36" s="21">
        <v>0</v>
      </c>
      <c r="M36" s="60">
        <v>0</v>
      </c>
      <c r="N36" s="97">
        <f t="shared" si="0"/>
        <v>309</v>
      </c>
      <c r="O36" s="288">
        <f t="shared" si="1"/>
        <v>0.5659340659340659</v>
      </c>
    </row>
    <row r="37" spans="1:15" ht="26.25" customHeight="1">
      <c r="A37" s="58">
        <v>731</v>
      </c>
      <c r="B37" s="58" t="s">
        <v>17</v>
      </c>
      <c r="C37" s="51" t="s">
        <v>111</v>
      </c>
      <c r="D37" s="52">
        <v>50</v>
      </c>
      <c r="E37" s="143">
        <v>6</v>
      </c>
      <c r="F37" s="57">
        <v>23</v>
      </c>
      <c r="G37" s="58">
        <v>4</v>
      </c>
      <c r="H37" s="59">
        <v>0</v>
      </c>
      <c r="I37" s="60">
        <v>0</v>
      </c>
      <c r="J37" s="60">
        <v>0</v>
      </c>
      <c r="K37" s="60">
        <v>0</v>
      </c>
      <c r="L37" s="21">
        <v>0</v>
      </c>
      <c r="M37" s="60">
        <v>4</v>
      </c>
      <c r="N37" s="97">
        <f t="shared" si="0"/>
        <v>37</v>
      </c>
      <c r="O37" s="288">
        <f t="shared" si="1"/>
        <v>0.74</v>
      </c>
    </row>
    <row r="38" spans="1:15" ht="26.25" customHeight="1">
      <c r="A38" s="58">
        <v>732</v>
      </c>
      <c r="B38" s="58" t="s">
        <v>17</v>
      </c>
      <c r="C38" s="51" t="s">
        <v>111</v>
      </c>
      <c r="D38" s="52">
        <v>364</v>
      </c>
      <c r="E38" s="143">
        <v>60</v>
      </c>
      <c r="F38" s="57">
        <v>159</v>
      </c>
      <c r="G38" s="58">
        <v>8</v>
      </c>
      <c r="H38" s="59">
        <v>15</v>
      </c>
      <c r="I38" s="60">
        <v>3</v>
      </c>
      <c r="J38" s="60">
        <v>1</v>
      </c>
      <c r="K38" s="60">
        <v>0</v>
      </c>
      <c r="L38" s="21">
        <v>0</v>
      </c>
      <c r="M38" s="60">
        <v>0</v>
      </c>
      <c r="N38" s="97">
        <f t="shared" si="0"/>
        <v>246</v>
      </c>
      <c r="O38" s="288">
        <f t="shared" si="1"/>
        <v>0.6758241758241759</v>
      </c>
    </row>
    <row r="39" spans="1:15" ht="26.25" customHeight="1">
      <c r="A39" s="58">
        <v>733</v>
      </c>
      <c r="B39" s="58" t="s">
        <v>17</v>
      </c>
      <c r="C39" s="51" t="s">
        <v>111</v>
      </c>
      <c r="D39" s="52">
        <v>91</v>
      </c>
      <c r="E39" s="143">
        <v>3</v>
      </c>
      <c r="F39" s="57">
        <v>46</v>
      </c>
      <c r="G39" s="58">
        <v>1</v>
      </c>
      <c r="H39" s="59">
        <v>3</v>
      </c>
      <c r="I39" s="60">
        <v>0</v>
      </c>
      <c r="J39" s="60">
        <v>0</v>
      </c>
      <c r="K39" s="60">
        <v>0</v>
      </c>
      <c r="L39" s="21">
        <v>0</v>
      </c>
      <c r="M39" s="60">
        <v>1</v>
      </c>
      <c r="N39" s="97">
        <f t="shared" si="0"/>
        <v>54</v>
      </c>
      <c r="O39" s="288">
        <f t="shared" si="1"/>
        <v>0.5934065934065934</v>
      </c>
    </row>
    <row r="40" spans="1:15" ht="26.25" customHeight="1">
      <c r="A40" s="58">
        <v>802</v>
      </c>
      <c r="B40" s="58" t="s">
        <v>17</v>
      </c>
      <c r="C40" s="51" t="s">
        <v>112</v>
      </c>
      <c r="D40" s="52">
        <v>580</v>
      </c>
      <c r="E40" s="143">
        <v>128</v>
      </c>
      <c r="F40" s="57">
        <v>235</v>
      </c>
      <c r="G40" s="58">
        <v>131</v>
      </c>
      <c r="H40" s="59">
        <v>26</v>
      </c>
      <c r="I40" s="60">
        <v>0</v>
      </c>
      <c r="J40" s="60">
        <v>1</v>
      </c>
      <c r="K40" s="60">
        <v>0</v>
      </c>
      <c r="L40" s="21">
        <v>0</v>
      </c>
      <c r="M40" s="60">
        <v>7</v>
      </c>
      <c r="N40" s="97">
        <f aca="true" t="shared" si="2" ref="N40:N71">SUM(E40:M40)</f>
        <v>528</v>
      </c>
      <c r="O40" s="288">
        <f t="shared" si="1"/>
        <v>0.9103448275862069</v>
      </c>
    </row>
    <row r="41" spans="1:15" ht="26.25" customHeight="1">
      <c r="A41" s="58">
        <v>802</v>
      </c>
      <c r="B41" s="58" t="s">
        <v>21</v>
      </c>
      <c r="C41" s="51" t="s">
        <v>112</v>
      </c>
      <c r="D41" s="52">
        <v>580</v>
      </c>
      <c r="E41" s="143">
        <v>140</v>
      </c>
      <c r="F41" s="57">
        <v>191</v>
      </c>
      <c r="G41" s="58">
        <v>147</v>
      </c>
      <c r="H41" s="59">
        <v>32</v>
      </c>
      <c r="I41" s="60">
        <v>0</v>
      </c>
      <c r="J41" s="60">
        <v>0</v>
      </c>
      <c r="K41" s="60">
        <v>0</v>
      </c>
      <c r="L41" s="21">
        <v>0</v>
      </c>
      <c r="M41" s="60">
        <v>3</v>
      </c>
      <c r="N41" s="97">
        <f t="shared" si="2"/>
        <v>513</v>
      </c>
      <c r="O41" s="288">
        <f t="shared" si="1"/>
        <v>0.8844827586206897</v>
      </c>
    </row>
    <row r="42" spans="1:15" ht="26.25" customHeight="1">
      <c r="A42" s="58">
        <v>802</v>
      </c>
      <c r="B42" s="58" t="s">
        <v>22</v>
      </c>
      <c r="C42" s="51" t="s">
        <v>112</v>
      </c>
      <c r="D42" s="52">
        <v>580</v>
      </c>
      <c r="E42" s="143">
        <v>146</v>
      </c>
      <c r="F42" s="57">
        <v>211</v>
      </c>
      <c r="G42" s="58">
        <v>105</v>
      </c>
      <c r="H42" s="59">
        <v>35</v>
      </c>
      <c r="I42" s="60">
        <v>0</v>
      </c>
      <c r="J42" s="60">
        <v>0</v>
      </c>
      <c r="K42" s="60">
        <v>0</v>
      </c>
      <c r="L42" s="21">
        <v>0</v>
      </c>
      <c r="M42" s="60">
        <v>17</v>
      </c>
      <c r="N42" s="97">
        <f t="shared" si="2"/>
        <v>514</v>
      </c>
      <c r="O42" s="288">
        <f t="shared" si="1"/>
        <v>0.8862068965517241</v>
      </c>
    </row>
    <row r="43" spans="1:15" ht="26.25" customHeight="1">
      <c r="A43" s="58">
        <v>922</v>
      </c>
      <c r="B43" s="58" t="s">
        <v>17</v>
      </c>
      <c r="C43" s="51" t="s">
        <v>113</v>
      </c>
      <c r="D43" s="52">
        <v>699</v>
      </c>
      <c r="E43" s="143">
        <v>285</v>
      </c>
      <c r="F43" s="57">
        <v>93</v>
      </c>
      <c r="G43" s="58">
        <v>187</v>
      </c>
      <c r="H43" s="59">
        <v>4</v>
      </c>
      <c r="I43" s="60">
        <v>0</v>
      </c>
      <c r="J43" s="60">
        <v>0</v>
      </c>
      <c r="K43" s="60">
        <v>0</v>
      </c>
      <c r="L43" s="21">
        <v>0</v>
      </c>
      <c r="M43" s="60">
        <v>4</v>
      </c>
      <c r="N43" s="97">
        <f t="shared" si="2"/>
        <v>573</v>
      </c>
      <c r="O43" s="288">
        <f t="shared" si="1"/>
        <v>0.8197424892703863</v>
      </c>
    </row>
    <row r="44" spans="1:15" ht="26.25" customHeight="1">
      <c r="A44" s="58">
        <v>923</v>
      </c>
      <c r="B44" s="58" t="s">
        <v>17</v>
      </c>
      <c r="C44" s="51" t="s">
        <v>113</v>
      </c>
      <c r="D44" s="52">
        <v>416</v>
      </c>
      <c r="E44" s="143">
        <v>130</v>
      </c>
      <c r="F44" s="57">
        <v>61</v>
      </c>
      <c r="G44" s="58">
        <v>163</v>
      </c>
      <c r="H44" s="59">
        <v>0</v>
      </c>
      <c r="I44" s="60">
        <v>0</v>
      </c>
      <c r="J44" s="60">
        <v>1</v>
      </c>
      <c r="K44" s="60">
        <v>0</v>
      </c>
      <c r="L44" s="21">
        <v>0</v>
      </c>
      <c r="M44" s="60">
        <v>2</v>
      </c>
      <c r="N44" s="97">
        <f t="shared" si="2"/>
        <v>357</v>
      </c>
      <c r="O44" s="288">
        <f t="shared" si="1"/>
        <v>0.8581730769230769</v>
      </c>
    </row>
    <row r="45" spans="1:15" ht="26.25" customHeight="1">
      <c r="A45" s="58">
        <v>923</v>
      </c>
      <c r="B45" s="58" t="s">
        <v>18</v>
      </c>
      <c r="C45" s="51" t="s">
        <v>113</v>
      </c>
      <c r="D45" s="52">
        <v>416</v>
      </c>
      <c r="E45" s="143">
        <v>142</v>
      </c>
      <c r="F45" s="57">
        <v>47</v>
      </c>
      <c r="G45" s="58">
        <v>160</v>
      </c>
      <c r="H45" s="59">
        <v>5</v>
      </c>
      <c r="I45" s="60">
        <v>0</v>
      </c>
      <c r="J45" s="60">
        <v>0</v>
      </c>
      <c r="K45" s="60">
        <v>0</v>
      </c>
      <c r="L45" s="21">
        <v>0</v>
      </c>
      <c r="M45" s="60">
        <v>11</v>
      </c>
      <c r="N45" s="97">
        <f t="shared" si="2"/>
        <v>365</v>
      </c>
      <c r="O45" s="288">
        <f t="shared" si="1"/>
        <v>0.8774038461538461</v>
      </c>
    </row>
    <row r="46" spans="1:15" ht="26.25" customHeight="1">
      <c r="A46" s="58">
        <v>924</v>
      </c>
      <c r="B46" s="58" t="s">
        <v>17</v>
      </c>
      <c r="C46" s="51" t="s">
        <v>113</v>
      </c>
      <c r="D46" s="52">
        <v>366</v>
      </c>
      <c r="E46" s="143">
        <v>120</v>
      </c>
      <c r="F46" s="57">
        <v>46</v>
      </c>
      <c r="G46" s="58">
        <v>153</v>
      </c>
      <c r="H46" s="59">
        <v>0</v>
      </c>
      <c r="I46" s="60">
        <v>0</v>
      </c>
      <c r="J46" s="60">
        <v>0</v>
      </c>
      <c r="K46" s="60">
        <v>0</v>
      </c>
      <c r="L46" s="21">
        <v>0</v>
      </c>
      <c r="M46" s="60">
        <v>0</v>
      </c>
      <c r="N46" s="97">
        <f t="shared" si="2"/>
        <v>319</v>
      </c>
      <c r="O46" s="288">
        <f t="shared" si="1"/>
        <v>0.8715846994535519</v>
      </c>
    </row>
    <row r="47" spans="1:15" ht="26.25" customHeight="1">
      <c r="A47" s="58">
        <v>925</v>
      </c>
      <c r="B47" s="58" t="s">
        <v>17</v>
      </c>
      <c r="C47" s="51" t="s">
        <v>113</v>
      </c>
      <c r="D47" s="52">
        <v>416</v>
      </c>
      <c r="E47" s="143">
        <v>173</v>
      </c>
      <c r="F47" s="57">
        <v>21</v>
      </c>
      <c r="G47" s="58">
        <v>164</v>
      </c>
      <c r="H47" s="59">
        <v>0</v>
      </c>
      <c r="I47" s="60">
        <v>0</v>
      </c>
      <c r="J47" s="60">
        <v>0</v>
      </c>
      <c r="K47" s="60">
        <v>0</v>
      </c>
      <c r="L47" s="21">
        <v>0</v>
      </c>
      <c r="M47" s="60">
        <v>5</v>
      </c>
      <c r="N47" s="97">
        <f t="shared" si="2"/>
        <v>363</v>
      </c>
      <c r="O47" s="288">
        <f t="shared" si="1"/>
        <v>0.8725961538461539</v>
      </c>
    </row>
    <row r="48" spans="1:15" ht="26.25" customHeight="1">
      <c r="A48" s="58">
        <v>925</v>
      </c>
      <c r="B48" s="58" t="s">
        <v>18</v>
      </c>
      <c r="C48" s="51" t="s">
        <v>113</v>
      </c>
      <c r="D48" s="52">
        <v>417</v>
      </c>
      <c r="E48" s="143">
        <v>142</v>
      </c>
      <c r="F48" s="57">
        <v>14</v>
      </c>
      <c r="G48" s="58">
        <v>200</v>
      </c>
      <c r="H48" s="59">
        <v>0</v>
      </c>
      <c r="I48" s="60">
        <v>0</v>
      </c>
      <c r="J48" s="60">
        <v>0</v>
      </c>
      <c r="K48" s="60">
        <v>0</v>
      </c>
      <c r="L48" s="21">
        <v>0</v>
      </c>
      <c r="M48" s="60">
        <v>18</v>
      </c>
      <c r="N48" s="97">
        <f t="shared" si="2"/>
        <v>374</v>
      </c>
      <c r="O48" s="288">
        <f t="shared" si="1"/>
        <v>0.8968824940047961</v>
      </c>
    </row>
    <row r="49" spans="1:15" ht="26.25" customHeight="1">
      <c r="A49" s="58">
        <v>977</v>
      </c>
      <c r="B49" s="58" t="s">
        <v>17</v>
      </c>
      <c r="C49" s="51" t="s">
        <v>114</v>
      </c>
      <c r="D49" s="52">
        <v>730</v>
      </c>
      <c r="E49" s="143">
        <v>171</v>
      </c>
      <c r="F49" s="57">
        <v>160</v>
      </c>
      <c r="G49" s="58">
        <v>96</v>
      </c>
      <c r="H49" s="59">
        <v>6</v>
      </c>
      <c r="I49" s="60">
        <v>77</v>
      </c>
      <c r="J49" s="60">
        <v>4</v>
      </c>
      <c r="K49" s="60">
        <v>0</v>
      </c>
      <c r="L49" s="21">
        <v>0</v>
      </c>
      <c r="M49" s="60">
        <v>15</v>
      </c>
      <c r="N49" s="97">
        <f t="shared" si="2"/>
        <v>529</v>
      </c>
      <c r="O49" s="288">
        <f t="shared" si="1"/>
        <v>0.7246575342465753</v>
      </c>
    </row>
    <row r="50" spans="1:15" ht="26.25" customHeight="1">
      <c r="A50" s="58">
        <v>977</v>
      </c>
      <c r="B50" s="58" t="s">
        <v>18</v>
      </c>
      <c r="C50" s="51" t="s">
        <v>114</v>
      </c>
      <c r="D50" s="52">
        <v>731</v>
      </c>
      <c r="E50" s="143">
        <v>157</v>
      </c>
      <c r="F50" s="57">
        <v>177</v>
      </c>
      <c r="G50" s="58">
        <v>94</v>
      </c>
      <c r="H50" s="59">
        <v>1</v>
      </c>
      <c r="I50" s="60">
        <v>75</v>
      </c>
      <c r="J50" s="60">
        <v>4</v>
      </c>
      <c r="K50" s="60">
        <v>0</v>
      </c>
      <c r="L50" s="21">
        <v>0</v>
      </c>
      <c r="M50" s="60">
        <v>15</v>
      </c>
      <c r="N50" s="97">
        <f t="shared" si="2"/>
        <v>523</v>
      </c>
      <c r="O50" s="288">
        <f t="shared" si="1"/>
        <v>0.7154582763337893</v>
      </c>
    </row>
    <row r="51" spans="1:15" ht="26.25" customHeight="1">
      <c r="A51" s="58">
        <v>978</v>
      </c>
      <c r="B51" s="58" t="s">
        <v>17</v>
      </c>
      <c r="C51" s="51" t="s">
        <v>114</v>
      </c>
      <c r="D51" s="52">
        <v>531</v>
      </c>
      <c r="E51" s="143">
        <v>159</v>
      </c>
      <c r="F51" s="57">
        <v>103</v>
      </c>
      <c r="G51" s="58">
        <v>64</v>
      </c>
      <c r="H51" s="59">
        <v>0</v>
      </c>
      <c r="I51" s="60">
        <v>43</v>
      </c>
      <c r="J51" s="60">
        <v>1</v>
      </c>
      <c r="K51" s="60">
        <v>0</v>
      </c>
      <c r="L51" s="21">
        <v>0</v>
      </c>
      <c r="M51" s="60">
        <v>3</v>
      </c>
      <c r="N51" s="97">
        <f t="shared" si="2"/>
        <v>373</v>
      </c>
      <c r="O51" s="288">
        <f t="shared" si="1"/>
        <v>0.7024482109227872</v>
      </c>
    </row>
    <row r="52" spans="1:15" ht="26.25" customHeight="1">
      <c r="A52" s="58">
        <v>978</v>
      </c>
      <c r="B52" s="58" t="s">
        <v>21</v>
      </c>
      <c r="C52" s="51" t="s">
        <v>114</v>
      </c>
      <c r="D52" s="52">
        <v>531</v>
      </c>
      <c r="E52" s="143">
        <v>121</v>
      </c>
      <c r="F52" s="57">
        <v>141</v>
      </c>
      <c r="G52" s="58">
        <v>52</v>
      </c>
      <c r="H52" s="59">
        <v>5</v>
      </c>
      <c r="I52" s="60">
        <v>46</v>
      </c>
      <c r="J52" s="60">
        <v>2</v>
      </c>
      <c r="K52" s="60">
        <v>0</v>
      </c>
      <c r="L52" s="21">
        <v>0</v>
      </c>
      <c r="M52" s="60">
        <v>9</v>
      </c>
      <c r="N52" s="97">
        <f t="shared" si="2"/>
        <v>376</v>
      </c>
      <c r="O52" s="288">
        <f t="shared" si="1"/>
        <v>0.7080979284369114</v>
      </c>
    </row>
    <row r="53" spans="1:15" ht="26.25" customHeight="1">
      <c r="A53" s="58">
        <v>978</v>
      </c>
      <c r="B53" s="58" t="s">
        <v>22</v>
      </c>
      <c r="C53" s="51" t="s">
        <v>114</v>
      </c>
      <c r="D53" s="52">
        <v>532</v>
      </c>
      <c r="E53" s="143">
        <v>148</v>
      </c>
      <c r="F53" s="57">
        <v>124</v>
      </c>
      <c r="G53" s="58">
        <v>46</v>
      </c>
      <c r="H53" s="59">
        <v>3</v>
      </c>
      <c r="I53" s="60">
        <v>47</v>
      </c>
      <c r="J53" s="60">
        <v>10</v>
      </c>
      <c r="K53" s="60">
        <v>0</v>
      </c>
      <c r="L53" s="21">
        <v>0</v>
      </c>
      <c r="M53" s="60">
        <v>13</v>
      </c>
      <c r="N53" s="97">
        <f t="shared" si="2"/>
        <v>391</v>
      </c>
      <c r="O53" s="288">
        <f t="shared" si="1"/>
        <v>0.7349624060150376</v>
      </c>
    </row>
    <row r="54" spans="1:15" ht="26.25" customHeight="1">
      <c r="A54" s="58">
        <v>979</v>
      </c>
      <c r="B54" s="58" t="s">
        <v>17</v>
      </c>
      <c r="C54" s="51" t="s">
        <v>114</v>
      </c>
      <c r="D54" s="52">
        <v>718</v>
      </c>
      <c r="E54" s="143">
        <v>178</v>
      </c>
      <c r="F54" s="57">
        <v>241</v>
      </c>
      <c r="G54" s="58">
        <v>32</v>
      </c>
      <c r="H54" s="59">
        <v>2</v>
      </c>
      <c r="I54" s="60">
        <v>33</v>
      </c>
      <c r="J54" s="60">
        <v>0</v>
      </c>
      <c r="K54" s="60">
        <v>0</v>
      </c>
      <c r="L54" s="21">
        <v>0</v>
      </c>
      <c r="M54" s="60">
        <v>19</v>
      </c>
      <c r="N54" s="97">
        <f t="shared" si="2"/>
        <v>505</v>
      </c>
      <c r="O54" s="288">
        <f t="shared" si="1"/>
        <v>0.7033426183844012</v>
      </c>
    </row>
    <row r="55" spans="1:15" ht="26.25" customHeight="1">
      <c r="A55" s="58">
        <v>979</v>
      </c>
      <c r="B55" s="58" t="s">
        <v>18</v>
      </c>
      <c r="C55" s="51" t="s">
        <v>114</v>
      </c>
      <c r="D55" s="52">
        <v>719</v>
      </c>
      <c r="E55" s="143">
        <v>165</v>
      </c>
      <c r="F55" s="57">
        <v>211</v>
      </c>
      <c r="G55" s="58">
        <v>61</v>
      </c>
      <c r="H55" s="59">
        <v>4</v>
      </c>
      <c r="I55" s="60">
        <v>49</v>
      </c>
      <c r="J55" s="60">
        <v>3</v>
      </c>
      <c r="K55" s="60">
        <v>0</v>
      </c>
      <c r="L55" s="21">
        <v>0</v>
      </c>
      <c r="M55" s="60">
        <v>18</v>
      </c>
      <c r="N55" s="97">
        <f t="shared" si="2"/>
        <v>511</v>
      </c>
      <c r="O55" s="288">
        <f t="shared" si="1"/>
        <v>0.7107093184979137</v>
      </c>
    </row>
    <row r="56" spans="1:15" ht="26.25" customHeight="1">
      <c r="A56" s="58">
        <v>980</v>
      </c>
      <c r="B56" s="58" t="s">
        <v>17</v>
      </c>
      <c r="C56" s="51" t="s">
        <v>114</v>
      </c>
      <c r="D56" s="52">
        <v>692</v>
      </c>
      <c r="E56" s="143">
        <v>177</v>
      </c>
      <c r="F56" s="57">
        <v>191</v>
      </c>
      <c r="G56" s="58">
        <v>54</v>
      </c>
      <c r="H56" s="59">
        <v>3</v>
      </c>
      <c r="I56" s="60">
        <v>70</v>
      </c>
      <c r="J56" s="60">
        <v>7</v>
      </c>
      <c r="K56" s="60">
        <v>0</v>
      </c>
      <c r="L56" s="21">
        <v>0</v>
      </c>
      <c r="M56" s="60">
        <v>14</v>
      </c>
      <c r="N56" s="97">
        <f t="shared" si="2"/>
        <v>516</v>
      </c>
      <c r="O56" s="288">
        <f t="shared" si="1"/>
        <v>0.7456647398843931</v>
      </c>
    </row>
    <row r="57" spans="1:15" ht="26.25" customHeight="1">
      <c r="A57" s="58">
        <v>980</v>
      </c>
      <c r="B57" s="58" t="s">
        <v>18</v>
      </c>
      <c r="C57" s="51" t="s">
        <v>114</v>
      </c>
      <c r="D57" s="52">
        <v>693</v>
      </c>
      <c r="E57" s="143">
        <v>182</v>
      </c>
      <c r="F57" s="57">
        <v>176</v>
      </c>
      <c r="G57" s="58">
        <v>81</v>
      </c>
      <c r="H57" s="59">
        <v>5</v>
      </c>
      <c r="I57" s="60">
        <v>61</v>
      </c>
      <c r="J57" s="60">
        <v>2</v>
      </c>
      <c r="K57" s="60">
        <v>0</v>
      </c>
      <c r="L57" s="21">
        <v>0</v>
      </c>
      <c r="M57" s="60">
        <v>17</v>
      </c>
      <c r="N57" s="97">
        <f t="shared" si="2"/>
        <v>524</v>
      </c>
      <c r="O57" s="288">
        <f t="shared" si="1"/>
        <v>0.7561327561327561</v>
      </c>
    </row>
    <row r="58" spans="1:15" ht="26.25" customHeight="1">
      <c r="A58" s="58">
        <v>981</v>
      </c>
      <c r="B58" s="58" t="s">
        <v>17</v>
      </c>
      <c r="C58" s="51" t="s">
        <v>114</v>
      </c>
      <c r="D58" s="52">
        <v>321</v>
      </c>
      <c r="E58" s="143">
        <v>90</v>
      </c>
      <c r="F58" s="57">
        <v>65</v>
      </c>
      <c r="G58" s="58">
        <v>49</v>
      </c>
      <c r="H58" s="59">
        <v>4</v>
      </c>
      <c r="I58" s="60">
        <v>41</v>
      </c>
      <c r="J58" s="60">
        <v>1</v>
      </c>
      <c r="K58" s="60">
        <v>0</v>
      </c>
      <c r="L58" s="21">
        <v>0</v>
      </c>
      <c r="M58" s="60">
        <v>16</v>
      </c>
      <c r="N58" s="97">
        <f t="shared" si="2"/>
        <v>266</v>
      </c>
      <c r="O58" s="288">
        <f t="shared" si="1"/>
        <v>0.8286604361370716</v>
      </c>
    </row>
    <row r="59" spans="1:15" ht="26.25" customHeight="1">
      <c r="A59" s="58">
        <v>982</v>
      </c>
      <c r="B59" s="58" t="s">
        <v>17</v>
      </c>
      <c r="C59" s="51" t="s">
        <v>114</v>
      </c>
      <c r="D59" s="52">
        <v>739</v>
      </c>
      <c r="E59" s="143">
        <v>199</v>
      </c>
      <c r="F59" s="57">
        <v>243</v>
      </c>
      <c r="G59" s="58">
        <v>68</v>
      </c>
      <c r="H59" s="59">
        <v>3</v>
      </c>
      <c r="I59" s="60">
        <v>13</v>
      </c>
      <c r="J59" s="60">
        <v>5</v>
      </c>
      <c r="K59" s="60">
        <v>0</v>
      </c>
      <c r="L59" s="21">
        <v>0</v>
      </c>
      <c r="M59" s="60">
        <v>0</v>
      </c>
      <c r="N59" s="97">
        <f t="shared" si="2"/>
        <v>531</v>
      </c>
      <c r="O59" s="288">
        <f t="shared" si="1"/>
        <v>0.7185385656292287</v>
      </c>
    </row>
    <row r="60" spans="1:15" ht="26.25" customHeight="1">
      <c r="A60" s="58">
        <v>983</v>
      </c>
      <c r="B60" s="58" t="s">
        <v>17</v>
      </c>
      <c r="C60" s="51" t="s">
        <v>114</v>
      </c>
      <c r="D60" s="52">
        <v>386</v>
      </c>
      <c r="E60" s="143">
        <v>87</v>
      </c>
      <c r="F60" s="57">
        <v>102</v>
      </c>
      <c r="G60" s="58">
        <v>52</v>
      </c>
      <c r="H60" s="59">
        <v>0</v>
      </c>
      <c r="I60" s="60">
        <v>42</v>
      </c>
      <c r="J60" s="60">
        <v>3</v>
      </c>
      <c r="K60" s="60">
        <v>0</v>
      </c>
      <c r="L60" s="21">
        <v>0</v>
      </c>
      <c r="M60" s="60">
        <v>14</v>
      </c>
      <c r="N60" s="97">
        <f t="shared" si="2"/>
        <v>300</v>
      </c>
      <c r="O60" s="288">
        <f t="shared" si="1"/>
        <v>0.7772020725388601</v>
      </c>
    </row>
    <row r="61" spans="1:15" ht="26.25" customHeight="1">
      <c r="A61" s="58">
        <v>984</v>
      </c>
      <c r="B61" s="58" t="s">
        <v>17</v>
      </c>
      <c r="C61" s="51" t="s">
        <v>114</v>
      </c>
      <c r="D61" s="52">
        <v>412</v>
      </c>
      <c r="E61" s="143">
        <v>85</v>
      </c>
      <c r="F61" s="57">
        <v>125</v>
      </c>
      <c r="G61" s="58">
        <v>45</v>
      </c>
      <c r="H61" s="59">
        <v>0</v>
      </c>
      <c r="I61" s="60">
        <v>19</v>
      </c>
      <c r="J61" s="60">
        <v>5</v>
      </c>
      <c r="K61" s="60">
        <v>0</v>
      </c>
      <c r="L61" s="21">
        <v>0</v>
      </c>
      <c r="M61" s="60">
        <v>0</v>
      </c>
      <c r="N61" s="97">
        <f t="shared" si="2"/>
        <v>279</v>
      </c>
      <c r="O61" s="288">
        <f t="shared" si="1"/>
        <v>0.6771844660194175</v>
      </c>
    </row>
    <row r="62" spans="1:15" ht="26.25" customHeight="1">
      <c r="A62" s="58">
        <v>14</v>
      </c>
      <c r="B62" s="58" t="s">
        <v>17</v>
      </c>
      <c r="C62" s="51" t="s">
        <v>115</v>
      </c>
      <c r="D62" s="52">
        <v>693</v>
      </c>
      <c r="E62" s="143">
        <v>234</v>
      </c>
      <c r="F62" s="57">
        <v>259</v>
      </c>
      <c r="G62" s="58">
        <v>6</v>
      </c>
      <c r="H62" s="59">
        <v>1</v>
      </c>
      <c r="I62" s="60">
        <v>1</v>
      </c>
      <c r="J62" s="60">
        <v>0</v>
      </c>
      <c r="K62" s="60">
        <v>0</v>
      </c>
      <c r="L62" s="21">
        <v>0</v>
      </c>
      <c r="M62" s="60">
        <v>8</v>
      </c>
      <c r="N62" s="97">
        <f t="shared" si="2"/>
        <v>509</v>
      </c>
      <c r="O62" s="288">
        <f t="shared" si="1"/>
        <v>0.7344877344877345</v>
      </c>
    </row>
    <row r="63" spans="1:15" ht="26.25" customHeight="1">
      <c r="A63" s="58">
        <v>14</v>
      </c>
      <c r="B63" s="58" t="s">
        <v>18</v>
      </c>
      <c r="C63" s="51" t="s">
        <v>115</v>
      </c>
      <c r="D63" s="52">
        <v>693</v>
      </c>
      <c r="E63" s="143">
        <v>177</v>
      </c>
      <c r="F63" s="57">
        <v>312</v>
      </c>
      <c r="G63" s="58">
        <v>11</v>
      </c>
      <c r="H63" s="59">
        <v>9</v>
      </c>
      <c r="I63" s="60">
        <v>1</v>
      </c>
      <c r="J63" s="60">
        <v>1</v>
      </c>
      <c r="K63" s="60">
        <v>0</v>
      </c>
      <c r="L63" s="21">
        <v>0</v>
      </c>
      <c r="M63" s="60">
        <v>6</v>
      </c>
      <c r="N63" s="97">
        <f t="shared" si="2"/>
        <v>517</v>
      </c>
      <c r="O63" s="288">
        <f t="shared" si="1"/>
        <v>0.746031746031746</v>
      </c>
    </row>
    <row r="64" spans="1:15" ht="26.25" customHeight="1">
      <c r="A64" s="58">
        <v>15</v>
      </c>
      <c r="B64" s="58" t="s">
        <v>17</v>
      </c>
      <c r="C64" s="51" t="s">
        <v>115</v>
      </c>
      <c r="D64" s="52">
        <v>531</v>
      </c>
      <c r="E64" s="143">
        <v>207</v>
      </c>
      <c r="F64" s="57">
        <v>150</v>
      </c>
      <c r="G64" s="58">
        <v>8</v>
      </c>
      <c r="H64" s="59">
        <v>6</v>
      </c>
      <c r="I64" s="60">
        <v>0</v>
      </c>
      <c r="J64" s="60">
        <v>0</v>
      </c>
      <c r="K64" s="60">
        <v>0</v>
      </c>
      <c r="L64" s="21">
        <v>0</v>
      </c>
      <c r="M64" s="60">
        <v>0</v>
      </c>
      <c r="N64" s="97">
        <f t="shared" si="2"/>
        <v>371</v>
      </c>
      <c r="O64" s="288">
        <f t="shared" si="1"/>
        <v>0.6986817325800376</v>
      </c>
    </row>
    <row r="65" spans="1:15" ht="26.25" customHeight="1">
      <c r="A65" s="58">
        <v>15</v>
      </c>
      <c r="B65" s="58" t="s">
        <v>21</v>
      </c>
      <c r="C65" s="51" t="s">
        <v>115</v>
      </c>
      <c r="D65" s="52">
        <v>532</v>
      </c>
      <c r="E65" s="143">
        <v>190</v>
      </c>
      <c r="F65" s="57">
        <v>184</v>
      </c>
      <c r="G65" s="58">
        <v>5</v>
      </c>
      <c r="H65" s="59">
        <v>1</v>
      </c>
      <c r="I65" s="60">
        <v>0</v>
      </c>
      <c r="J65" s="60">
        <v>1</v>
      </c>
      <c r="K65" s="60">
        <v>0</v>
      </c>
      <c r="L65" s="21">
        <v>0</v>
      </c>
      <c r="M65" s="60">
        <v>3</v>
      </c>
      <c r="N65" s="97">
        <f t="shared" si="2"/>
        <v>384</v>
      </c>
      <c r="O65" s="288">
        <f t="shared" si="1"/>
        <v>0.7218045112781954</v>
      </c>
    </row>
    <row r="66" spans="1:15" ht="26.25" customHeight="1">
      <c r="A66" s="58">
        <v>15</v>
      </c>
      <c r="B66" s="58" t="s">
        <v>22</v>
      </c>
      <c r="C66" s="51" t="s">
        <v>115</v>
      </c>
      <c r="D66" s="52">
        <v>532</v>
      </c>
      <c r="E66" s="143">
        <v>158</v>
      </c>
      <c r="F66" s="57">
        <v>205</v>
      </c>
      <c r="G66" s="58">
        <v>2</v>
      </c>
      <c r="H66" s="59">
        <v>1</v>
      </c>
      <c r="I66" s="60">
        <v>0</v>
      </c>
      <c r="J66" s="60">
        <v>0</v>
      </c>
      <c r="K66" s="60">
        <v>0</v>
      </c>
      <c r="L66" s="21">
        <v>0</v>
      </c>
      <c r="M66" s="60">
        <v>5</v>
      </c>
      <c r="N66" s="97">
        <f t="shared" si="2"/>
        <v>371</v>
      </c>
      <c r="O66" s="288">
        <f t="shared" si="1"/>
        <v>0.6973684210526315</v>
      </c>
    </row>
    <row r="67" spans="1:15" ht="26.25" customHeight="1">
      <c r="A67" s="58">
        <v>16</v>
      </c>
      <c r="B67" s="58" t="s">
        <v>17</v>
      </c>
      <c r="C67" s="51" t="s">
        <v>115</v>
      </c>
      <c r="D67" s="52">
        <v>571</v>
      </c>
      <c r="E67" s="143">
        <v>187</v>
      </c>
      <c r="F67" s="57">
        <v>215</v>
      </c>
      <c r="G67" s="58">
        <v>12</v>
      </c>
      <c r="H67" s="59">
        <v>6</v>
      </c>
      <c r="I67" s="60">
        <v>0</v>
      </c>
      <c r="J67" s="60">
        <v>0</v>
      </c>
      <c r="K67" s="60">
        <v>0</v>
      </c>
      <c r="L67" s="21">
        <v>0</v>
      </c>
      <c r="M67" s="60">
        <v>6</v>
      </c>
      <c r="N67" s="97">
        <f t="shared" si="2"/>
        <v>426</v>
      </c>
      <c r="O67" s="288">
        <f t="shared" si="1"/>
        <v>0.7460595446584939</v>
      </c>
    </row>
    <row r="68" spans="1:15" ht="26.25" customHeight="1">
      <c r="A68" s="58">
        <v>16</v>
      </c>
      <c r="B68" s="58" t="s">
        <v>18</v>
      </c>
      <c r="C68" s="51" t="s">
        <v>115</v>
      </c>
      <c r="D68" s="52">
        <v>571</v>
      </c>
      <c r="E68" s="143">
        <v>194</v>
      </c>
      <c r="F68" s="57">
        <v>202</v>
      </c>
      <c r="G68" s="58">
        <v>19</v>
      </c>
      <c r="H68" s="59">
        <v>5</v>
      </c>
      <c r="I68" s="60">
        <v>0</v>
      </c>
      <c r="J68" s="60">
        <v>1</v>
      </c>
      <c r="K68" s="60">
        <v>0</v>
      </c>
      <c r="L68" s="21">
        <v>0</v>
      </c>
      <c r="M68" s="60">
        <v>2</v>
      </c>
      <c r="N68" s="97">
        <f t="shared" si="2"/>
        <v>423</v>
      </c>
      <c r="O68" s="288">
        <f t="shared" si="1"/>
        <v>0.7408056042031523</v>
      </c>
    </row>
    <row r="69" spans="1:15" ht="26.25" customHeight="1">
      <c r="A69" s="58">
        <v>17</v>
      </c>
      <c r="B69" s="58" t="s">
        <v>17</v>
      </c>
      <c r="C69" s="51" t="s">
        <v>115</v>
      </c>
      <c r="D69" s="52">
        <v>603</v>
      </c>
      <c r="E69" s="143">
        <v>230</v>
      </c>
      <c r="F69" s="57">
        <v>177</v>
      </c>
      <c r="G69" s="58">
        <v>14</v>
      </c>
      <c r="H69" s="59">
        <v>7</v>
      </c>
      <c r="I69" s="60">
        <v>1</v>
      </c>
      <c r="J69" s="60">
        <v>0</v>
      </c>
      <c r="K69" s="60">
        <v>0</v>
      </c>
      <c r="L69" s="21">
        <v>0</v>
      </c>
      <c r="M69" s="60">
        <v>9</v>
      </c>
      <c r="N69" s="97">
        <f t="shared" si="2"/>
        <v>438</v>
      </c>
      <c r="O69" s="288">
        <f t="shared" si="1"/>
        <v>0.7263681592039801</v>
      </c>
    </row>
    <row r="70" spans="1:15" ht="26.25" customHeight="1">
      <c r="A70" s="58">
        <v>17</v>
      </c>
      <c r="B70" s="58" t="s">
        <v>18</v>
      </c>
      <c r="C70" s="51" t="s">
        <v>115</v>
      </c>
      <c r="D70" s="52">
        <v>604</v>
      </c>
      <c r="E70" s="143">
        <v>172</v>
      </c>
      <c r="F70" s="57">
        <v>217</v>
      </c>
      <c r="G70" s="58">
        <v>23</v>
      </c>
      <c r="H70" s="59">
        <v>5</v>
      </c>
      <c r="I70" s="60">
        <v>1</v>
      </c>
      <c r="J70" s="60">
        <v>2</v>
      </c>
      <c r="K70" s="60">
        <v>0</v>
      </c>
      <c r="L70" s="21">
        <v>0</v>
      </c>
      <c r="M70" s="60">
        <v>9</v>
      </c>
      <c r="N70" s="97">
        <f t="shared" si="2"/>
        <v>429</v>
      </c>
      <c r="O70" s="288">
        <f t="shared" si="1"/>
        <v>0.7102649006622517</v>
      </c>
    </row>
    <row r="71" spans="1:15" ht="26.25" customHeight="1">
      <c r="A71" s="58">
        <v>18</v>
      </c>
      <c r="B71" s="58" t="s">
        <v>17</v>
      </c>
      <c r="C71" s="51" t="s">
        <v>115</v>
      </c>
      <c r="D71" s="52">
        <v>380</v>
      </c>
      <c r="E71" s="143">
        <v>145</v>
      </c>
      <c r="F71" s="57">
        <v>111</v>
      </c>
      <c r="G71" s="58">
        <v>11</v>
      </c>
      <c r="H71" s="59">
        <v>5</v>
      </c>
      <c r="I71" s="60">
        <v>0</v>
      </c>
      <c r="J71" s="60">
        <v>0</v>
      </c>
      <c r="K71" s="60">
        <v>0</v>
      </c>
      <c r="L71" s="21">
        <v>0</v>
      </c>
      <c r="M71" s="60">
        <v>8</v>
      </c>
      <c r="N71" s="97">
        <f t="shared" si="2"/>
        <v>280</v>
      </c>
      <c r="O71" s="288">
        <f t="shared" si="1"/>
        <v>0.7368421052631579</v>
      </c>
    </row>
    <row r="72" spans="1:15" ht="26.25" customHeight="1">
      <c r="A72" s="58">
        <v>18</v>
      </c>
      <c r="B72" s="58" t="s">
        <v>18</v>
      </c>
      <c r="C72" s="51" t="s">
        <v>115</v>
      </c>
      <c r="D72" s="52">
        <v>380</v>
      </c>
      <c r="E72" s="143">
        <v>113</v>
      </c>
      <c r="F72" s="57">
        <v>131</v>
      </c>
      <c r="G72" s="58">
        <v>12</v>
      </c>
      <c r="H72" s="59">
        <v>6</v>
      </c>
      <c r="I72" s="60">
        <v>0</v>
      </c>
      <c r="J72" s="60">
        <v>0</v>
      </c>
      <c r="K72" s="60">
        <v>0</v>
      </c>
      <c r="L72" s="21">
        <v>0</v>
      </c>
      <c r="M72" s="60">
        <v>3</v>
      </c>
      <c r="N72" s="97">
        <f aca="true" t="shared" si="3" ref="N72:N103">SUM(E72:M72)</f>
        <v>265</v>
      </c>
      <c r="O72" s="288">
        <f t="shared" si="1"/>
        <v>0.6973684210526315</v>
      </c>
    </row>
    <row r="73" spans="1:15" ht="26.25" customHeight="1">
      <c r="A73" s="58">
        <v>19</v>
      </c>
      <c r="B73" s="58" t="s">
        <v>17</v>
      </c>
      <c r="C73" s="51" t="s">
        <v>115</v>
      </c>
      <c r="D73" s="52">
        <v>63</v>
      </c>
      <c r="E73" s="143">
        <v>14</v>
      </c>
      <c r="F73" s="57">
        <v>31</v>
      </c>
      <c r="G73" s="58">
        <v>1</v>
      </c>
      <c r="H73" s="59">
        <v>2</v>
      </c>
      <c r="I73" s="60">
        <v>0</v>
      </c>
      <c r="J73" s="60">
        <v>0</v>
      </c>
      <c r="K73" s="60">
        <v>0</v>
      </c>
      <c r="L73" s="21">
        <v>0</v>
      </c>
      <c r="M73" s="60">
        <v>7</v>
      </c>
      <c r="N73" s="97">
        <f t="shared" si="3"/>
        <v>55</v>
      </c>
      <c r="O73" s="288">
        <f aca="true" t="shared" si="4" ref="O73:O136">(N73/D73)</f>
        <v>0.873015873015873</v>
      </c>
    </row>
    <row r="74" spans="1:15" ht="26.25" customHeight="1">
      <c r="A74" s="58">
        <v>106</v>
      </c>
      <c r="B74" s="58" t="s">
        <v>17</v>
      </c>
      <c r="C74" s="51" t="s">
        <v>116</v>
      </c>
      <c r="D74" s="52">
        <v>524</v>
      </c>
      <c r="E74" s="143">
        <v>187</v>
      </c>
      <c r="F74" s="57">
        <v>115</v>
      </c>
      <c r="G74" s="58">
        <v>104</v>
      </c>
      <c r="H74" s="59">
        <v>2</v>
      </c>
      <c r="I74" s="60">
        <v>0</v>
      </c>
      <c r="J74" s="60">
        <v>2</v>
      </c>
      <c r="K74" s="60">
        <v>0</v>
      </c>
      <c r="L74" s="21">
        <v>0</v>
      </c>
      <c r="M74" s="60">
        <v>6</v>
      </c>
      <c r="N74" s="97">
        <f t="shared" si="3"/>
        <v>416</v>
      </c>
      <c r="O74" s="288">
        <f t="shared" si="4"/>
        <v>0.7938931297709924</v>
      </c>
    </row>
    <row r="75" spans="1:15" ht="26.25" customHeight="1">
      <c r="A75" s="58">
        <v>106</v>
      </c>
      <c r="B75" s="58" t="s">
        <v>18</v>
      </c>
      <c r="C75" s="51" t="s">
        <v>116</v>
      </c>
      <c r="D75" s="52">
        <v>524</v>
      </c>
      <c r="E75" s="143">
        <v>154</v>
      </c>
      <c r="F75" s="57">
        <v>115</v>
      </c>
      <c r="G75" s="138">
        <v>137</v>
      </c>
      <c r="H75" s="65">
        <v>0</v>
      </c>
      <c r="I75" s="66">
        <v>0</v>
      </c>
      <c r="J75" s="66">
        <v>0</v>
      </c>
      <c r="K75" s="60">
        <v>0</v>
      </c>
      <c r="L75" s="21">
        <v>0</v>
      </c>
      <c r="M75" s="66">
        <v>10</v>
      </c>
      <c r="N75" s="97">
        <f t="shared" si="3"/>
        <v>416</v>
      </c>
      <c r="O75" s="288">
        <f t="shared" si="4"/>
        <v>0.7938931297709924</v>
      </c>
    </row>
    <row r="76" spans="1:15" ht="26.25" customHeight="1">
      <c r="A76" s="58">
        <v>107</v>
      </c>
      <c r="B76" s="58" t="s">
        <v>17</v>
      </c>
      <c r="C76" s="51" t="s">
        <v>116</v>
      </c>
      <c r="D76" s="52">
        <v>538</v>
      </c>
      <c r="E76" s="143">
        <v>207</v>
      </c>
      <c r="F76" s="57">
        <v>122</v>
      </c>
      <c r="G76" s="138">
        <v>92</v>
      </c>
      <c r="H76" s="65">
        <v>1</v>
      </c>
      <c r="I76" s="66">
        <v>0</v>
      </c>
      <c r="J76" s="66">
        <v>0</v>
      </c>
      <c r="K76" s="60">
        <v>0</v>
      </c>
      <c r="L76" s="21">
        <v>0</v>
      </c>
      <c r="M76" s="66">
        <v>4</v>
      </c>
      <c r="N76" s="97">
        <f t="shared" si="3"/>
        <v>426</v>
      </c>
      <c r="O76" s="288">
        <f t="shared" si="4"/>
        <v>0.79182156133829</v>
      </c>
    </row>
    <row r="77" spans="1:15" ht="26.25" customHeight="1">
      <c r="A77" s="58">
        <v>107</v>
      </c>
      <c r="B77" s="58" t="s">
        <v>18</v>
      </c>
      <c r="C77" s="51" t="s">
        <v>116</v>
      </c>
      <c r="D77" s="52">
        <v>538</v>
      </c>
      <c r="E77" s="143">
        <v>206</v>
      </c>
      <c r="F77" s="57">
        <v>111</v>
      </c>
      <c r="G77" s="138">
        <v>122</v>
      </c>
      <c r="H77" s="65">
        <v>0</v>
      </c>
      <c r="I77" s="66">
        <v>0</v>
      </c>
      <c r="J77" s="66">
        <v>0</v>
      </c>
      <c r="K77" s="60">
        <v>0</v>
      </c>
      <c r="L77" s="21">
        <v>0</v>
      </c>
      <c r="M77" s="66">
        <v>10</v>
      </c>
      <c r="N77" s="97">
        <f t="shared" si="3"/>
        <v>449</v>
      </c>
      <c r="O77" s="288">
        <f t="shared" si="4"/>
        <v>0.8345724907063197</v>
      </c>
    </row>
    <row r="78" spans="1:15" ht="26.25" customHeight="1">
      <c r="A78" s="58">
        <v>252</v>
      </c>
      <c r="B78" s="58" t="s">
        <v>17</v>
      </c>
      <c r="C78" s="51" t="s">
        <v>117</v>
      </c>
      <c r="D78" s="52">
        <v>607</v>
      </c>
      <c r="E78" s="143">
        <v>285</v>
      </c>
      <c r="F78" s="57">
        <v>239</v>
      </c>
      <c r="G78" s="138">
        <v>0</v>
      </c>
      <c r="H78" s="65">
        <v>5</v>
      </c>
      <c r="I78" s="66">
        <v>0</v>
      </c>
      <c r="J78" s="66">
        <v>0</v>
      </c>
      <c r="K78" s="60">
        <v>0</v>
      </c>
      <c r="L78" s="21">
        <v>0</v>
      </c>
      <c r="M78" s="66">
        <v>5</v>
      </c>
      <c r="N78" s="97">
        <f t="shared" si="3"/>
        <v>534</v>
      </c>
      <c r="O78" s="288">
        <f t="shared" si="4"/>
        <v>0.8797364085667215</v>
      </c>
    </row>
    <row r="79" spans="1:15" ht="26.25" customHeight="1">
      <c r="A79" s="58">
        <v>253</v>
      </c>
      <c r="B79" s="58" t="s">
        <v>17</v>
      </c>
      <c r="C79" s="51" t="s">
        <v>117</v>
      </c>
      <c r="D79" s="52">
        <v>488</v>
      </c>
      <c r="E79" s="143">
        <v>170</v>
      </c>
      <c r="F79" s="57">
        <v>267</v>
      </c>
      <c r="G79" s="138">
        <v>0</v>
      </c>
      <c r="H79" s="65">
        <v>1</v>
      </c>
      <c r="I79" s="66">
        <v>0</v>
      </c>
      <c r="J79" s="66">
        <v>0</v>
      </c>
      <c r="K79" s="60">
        <v>0</v>
      </c>
      <c r="L79" s="21">
        <v>0</v>
      </c>
      <c r="M79" s="66">
        <v>3</v>
      </c>
      <c r="N79" s="97">
        <f t="shared" si="3"/>
        <v>441</v>
      </c>
      <c r="O79" s="288">
        <f t="shared" si="4"/>
        <v>0.9036885245901639</v>
      </c>
    </row>
    <row r="80" spans="1:15" ht="26.25" customHeight="1">
      <c r="A80" s="58">
        <v>253</v>
      </c>
      <c r="B80" s="58" t="s">
        <v>18</v>
      </c>
      <c r="C80" s="51" t="s">
        <v>117</v>
      </c>
      <c r="D80" s="52">
        <v>488</v>
      </c>
      <c r="E80" s="143">
        <v>188</v>
      </c>
      <c r="F80" s="57">
        <v>242</v>
      </c>
      <c r="G80" s="138">
        <v>0</v>
      </c>
      <c r="H80" s="65">
        <v>2</v>
      </c>
      <c r="I80" s="66">
        <v>0</v>
      </c>
      <c r="J80" s="66">
        <v>0</v>
      </c>
      <c r="K80" s="60">
        <v>0</v>
      </c>
      <c r="L80" s="21">
        <v>0</v>
      </c>
      <c r="M80" s="66">
        <v>2</v>
      </c>
      <c r="N80" s="97">
        <f t="shared" si="3"/>
        <v>434</v>
      </c>
      <c r="O80" s="288">
        <f t="shared" si="4"/>
        <v>0.889344262295082</v>
      </c>
    </row>
    <row r="81" spans="1:15" ht="26.25" customHeight="1">
      <c r="A81" s="58">
        <v>693</v>
      </c>
      <c r="B81" s="58" t="s">
        <v>17</v>
      </c>
      <c r="C81" s="51" t="s">
        <v>118</v>
      </c>
      <c r="D81" s="52">
        <v>528</v>
      </c>
      <c r="E81" s="143">
        <v>140</v>
      </c>
      <c r="F81" s="57">
        <v>124</v>
      </c>
      <c r="G81" s="138">
        <v>9</v>
      </c>
      <c r="H81" s="65">
        <v>11</v>
      </c>
      <c r="I81" s="66">
        <v>5</v>
      </c>
      <c r="J81" s="66">
        <v>1</v>
      </c>
      <c r="K81" s="60">
        <v>0</v>
      </c>
      <c r="L81" s="21">
        <v>0</v>
      </c>
      <c r="M81" s="66">
        <v>7</v>
      </c>
      <c r="N81" s="97">
        <f t="shared" si="3"/>
        <v>297</v>
      </c>
      <c r="O81" s="288">
        <f t="shared" si="4"/>
        <v>0.5625</v>
      </c>
    </row>
    <row r="82" spans="1:15" ht="26.25" customHeight="1">
      <c r="A82" s="58">
        <v>693</v>
      </c>
      <c r="B82" s="58" t="s">
        <v>18</v>
      </c>
      <c r="C82" s="51" t="s">
        <v>118</v>
      </c>
      <c r="D82" s="52">
        <v>529</v>
      </c>
      <c r="E82" s="143">
        <v>115</v>
      </c>
      <c r="F82" s="57">
        <v>168</v>
      </c>
      <c r="G82" s="138">
        <v>7</v>
      </c>
      <c r="H82" s="65">
        <v>14</v>
      </c>
      <c r="I82" s="66">
        <v>0</v>
      </c>
      <c r="J82" s="66">
        <v>0</v>
      </c>
      <c r="K82" s="60">
        <v>0</v>
      </c>
      <c r="L82" s="21">
        <v>0</v>
      </c>
      <c r="M82" s="66">
        <v>7</v>
      </c>
      <c r="N82" s="97">
        <f t="shared" si="3"/>
        <v>311</v>
      </c>
      <c r="O82" s="288">
        <f t="shared" si="4"/>
        <v>0.5879017013232514</v>
      </c>
    </row>
    <row r="83" spans="1:15" ht="26.25" customHeight="1">
      <c r="A83" s="58">
        <v>694</v>
      </c>
      <c r="B83" s="58" t="s">
        <v>17</v>
      </c>
      <c r="C83" s="51" t="s">
        <v>118</v>
      </c>
      <c r="D83" s="52">
        <v>566</v>
      </c>
      <c r="E83" s="143">
        <v>146</v>
      </c>
      <c r="F83" s="57">
        <v>136</v>
      </c>
      <c r="G83" s="138">
        <v>4</v>
      </c>
      <c r="H83" s="65">
        <v>15</v>
      </c>
      <c r="I83" s="66">
        <v>0</v>
      </c>
      <c r="J83" s="66">
        <v>0</v>
      </c>
      <c r="K83" s="60">
        <v>0</v>
      </c>
      <c r="L83" s="21">
        <v>0</v>
      </c>
      <c r="M83" s="66">
        <v>14</v>
      </c>
      <c r="N83" s="97">
        <f t="shared" si="3"/>
        <v>315</v>
      </c>
      <c r="O83" s="288">
        <f t="shared" si="4"/>
        <v>0.5565371024734982</v>
      </c>
    </row>
    <row r="84" spans="1:15" ht="26.25" customHeight="1">
      <c r="A84" s="58">
        <v>694</v>
      </c>
      <c r="B84" s="58" t="s">
        <v>21</v>
      </c>
      <c r="C84" s="51" t="s">
        <v>118</v>
      </c>
      <c r="D84" s="52">
        <v>566</v>
      </c>
      <c r="E84" s="143">
        <v>166</v>
      </c>
      <c r="F84" s="57">
        <v>138</v>
      </c>
      <c r="G84" s="138">
        <v>8</v>
      </c>
      <c r="H84" s="65">
        <v>15</v>
      </c>
      <c r="I84" s="66">
        <v>5</v>
      </c>
      <c r="J84" s="66">
        <v>0</v>
      </c>
      <c r="K84" s="60">
        <v>0</v>
      </c>
      <c r="L84" s="21">
        <v>0</v>
      </c>
      <c r="M84" s="66">
        <v>7</v>
      </c>
      <c r="N84" s="97">
        <f t="shared" si="3"/>
        <v>339</v>
      </c>
      <c r="O84" s="288">
        <f t="shared" si="4"/>
        <v>0.598939929328622</v>
      </c>
    </row>
    <row r="85" spans="1:15" ht="26.25" customHeight="1">
      <c r="A85" s="58">
        <v>694</v>
      </c>
      <c r="B85" s="58" t="s">
        <v>22</v>
      </c>
      <c r="C85" s="51" t="s">
        <v>118</v>
      </c>
      <c r="D85" s="52">
        <v>567</v>
      </c>
      <c r="E85" s="143">
        <v>162</v>
      </c>
      <c r="F85" s="57">
        <v>154</v>
      </c>
      <c r="G85" s="138">
        <v>9</v>
      </c>
      <c r="H85" s="65">
        <v>16</v>
      </c>
      <c r="I85" s="66">
        <v>7</v>
      </c>
      <c r="J85" s="66">
        <v>1</v>
      </c>
      <c r="K85" s="60">
        <v>0</v>
      </c>
      <c r="L85" s="21">
        <v>0</v>
      </c>
      <c r="M85" s="66">
        <v>10</v>
      </c>
      <c r="N85" s="97">
        <f t="shared" si="3"/>
        <v>359</v>
      </c>
      <c r="O85" s="288">
        <f t="shared" si="4"/>
        <v>0.6331569664902998</v>
      </c>
    </row>
    <row r="86" spans="1:15" ht="26.25" customHeight="1">
      <c r="A86" s="58">
        <v>695</v>
      </c>
      <c r="B86" s="58" t="s">
        <v>17</v>
      </c>
      <c r="C86" s="51" t="s">
        <v>118</v>
      </c>
      <c r="D86" s="52">
        <v>729</v>
      </c>
      <c r="E86" s="143">
        <v>123</v>
      </c>
      <c r="F86" s="57">
        <v>279</v>
      </c>
      <c r="G86" s="138">
        <v>6</v>
      </c>
      <c r="H86" s="65">
        <v>10</v>
      </c>
      <c r="I86" s="66">
        <v>12</v>
      </c>
      <c r="J86" s="66">
        <v>2</v>
      </c>
      <c r="K86" s="60">
        <v>0</v>
      </c>
      <c r="L86" s="21">
        <v>0</v>
      </c>
      <c r="M86" s="66">
        <v>11</v>
      </c>
      <c r="N86" s="97">
        <f t="shared" si="3"/>
        <v>443</v>
      </c>
      <c r="O86" s="288">
        <f t="shared" si="4"/>
        <v>0.607681755829904</v>
      </c>
    </row>
    <row r="87" spans="1:15" ht="26.25" customHeight="1">
      <c r="A87" s="58">
        <v>695</v>
      </c>
      <c r="B87" s="58" t="s">
        <v>18</v>
      </c>
      <c r="C87" s="51" t="s">
        <v>118</v>
      </c>
      <c r="D87" s="52">
        <v>729</v>
      </c>
      <c r="E87" s="143">
        <v>129</v>
      </c>
      <c r="F87" s="57">
        <v>238</v>
      </c>
      <c r="G87" s="138">
        <v>7</v>
      </c>
      <c r="H87" s="65">
        <v>23</v>
      </c>
      <c r="I87" s="66">
        <v>18</v>
      </c>
      <c r="J87" s="66">
        <v>4</v>
      </c>
      <c r="K87" s="60">
        <v>0</v>
      </c>
      <c r="L87" s="21">
        <v>0</v>
      </c>
      <c r="M87" s="66">
        <v>7</v>
      </c>
      <c r="N87" s="97">
        <f t="shared" si="3"/>
        <v>426</v>
      </c>
      <c r="O87" s="288">
        <f t="shared" si="4"/>
        <v>0.5843621399176955</v>
      </c>
    </row>
    <row r="88" spans="1:15" ht="26.25" customHeight="1">
      <c r="A88" s="58">
        <v>696</v>
      </c>
      <c r="B88" s="58" t="s">
        <v>17</v>
      </c>
      <c r="C88" s="51" t="s">
        <v>118</v>
      </c>
      <c r="D88" s="52">
        <v>517</v>
      </c>
      <c r="E88" s="143">
        <v>98</v>
      </c>
      <c r="F88" s="57">
        <v>155</v>
      </c>
      <c r="G88" s="138">
        <v>1</v>
      </c>
      <c r="H88" s="65">
        <v>17</v>
      </c>
      <c r="I88" s="66">
        <v>0</v>
      </c>
      <c r="J88" s="66">
        <v>1</v>
      </c>
      <c r="K88" s="60">
        <v>0</v>
      </c>
      <c r="L88" s="21">
        <v>0</v>
      </c>
      <c r="M88" s="66">
        <v>6</v>
      </c>
      <c r="N88" s="97">
        <f t="shared" si="3"/>
        <v>278</v>
      </c>
      <c r="O88" s="288">
        <f t="shared" si="4"/>
        <v>0.5377176015473888</v>
      </c>
    </row>
    <row r="89" spans="1:15" ht="26.25" customHeight="1">
      <c r="A89" s="58">
        <v>696</v>
      </c>
      <c r="B89" s="58" t="s">
        <v>21</v>
      </c>
      <c r="C89" s="51" t="s">
        <v>118</v>
      </c>
      <c r="D89" s="52">
        <v>518</v>
      </c>
      <c r="E89" s="143">
        <v>104</v>
      </c>
      <c r="F89" s="57">
        <v>147</v>
      </c>
      <c r="G89" s="138">
        <v>1</v>
      </c>
      <c r="H89" s="65">
        <v>18</v>
      </c>
      <c r="I89" s="66">
        <v>2</v>
      </c>
      <c r="J89" s="66">
        <v>2</v>
      </c>
      <c r="K89" s="60">
        <v>0</v>
      </c>
      <c r="L89" s="21">
        <v>0</v>
      </c>
      <c r="M89" s="66">
        <v>10</v>
      </c>
      <c r="N89" s="97">
        <f t="shared" si="3"/>
        <v>284</v>
      </c>
      <c r="O89" s="288">
        <f t="shared" si="4"/>
        <v>0.5482625482625483</v>
      </c>
    </row>
    <row r="90" spans="1:15" ht="26.25" customHeight="1">
      <c r="A90" s="58">
        <v>696</v>
      </c>
      <c r="B90" s="58" t="s">
        <v>22</v>
      </c>
      <c r="C90" s="51" t="s">
        <v>118</v>
      </c>
      <c r="D90" s="52">
        <v>518</v>
      </c>
      <c r="E90" s="143">
        <v>95</v>
      </c>
      <c r="F90" s="106">
        <v>181</v>
      </c>
      <c r="G90" s="138">
        <v>4</v>
      </c>
      <c r="H90" s="65">
        <v>14</v>
      </c>
      <c r="I90" s="66">
        <v>2</v>
      </c>
      <c r="J90" s="66">
        <v>0</v>
      </c>
      <c r="K90" s="60">
        <v>0</v>
      </c>
      <c r="L90" s="21">
        <v>0</v>
      </c>
      <c r="M90" s="66">
        <v>4</v>
      </c>
      <c r="N90" s="97">
        <f t="shared" si="3"/>
        <v>300</v>
      </c>
      <c r="O90" s="288">
        <f t="shared" si="4"/>
        <v>0.5791505791505791</v>
      </c>
    </row>
    <row r="91" spans="1:15" ht="26.25" customHeight="1">
      <c r="A91" s="107">
        <v>697</v>
      </c>
      <c r="B91" s="107" t="s">
        <v>17</v>
      </c>
      <c r="C91" s="51" t="s">
        <v>118</v>
      </c>
      <c r="D91" s="52">
        <v>297</v>
      </c>
      <c r="E91" s="143">
        <v>61</v>
      </c>
      <c r="F91" s="57">
        <v>82</v>
      </c>
      <c r="G91" s="138">
        <v>2</v>
      </c>
      <c r="H91" s="65">
        <v>9</v>
      </c>
      <c r="I91" s="66">
        <v>2</v>
      </c>
      <c r="J91" s="66">
        <v>0</v>
      </c>
      <c r="K91" s="60">
        <v>0</v>
      </c>
      <c r="L91" s="21">
        <v>0</v>
      </c>
      <c r="M91" s="66">
        <v>6</v>
      </c>
      <c r="N91" s="97">
        <f t="shared" si="3"/>
        <v>162</v>
      </c>
      <c r="O91" s="288">
        <f t="shared" si="4"/>
        <v>0.5454545454545454</v>
      </c>
    </row>
    <row r="92" spans="1:15" ht="26.25" customHeight="1">
      <c r="A92" s="58">
        <v>698</v>
      </c>
      <c r="B92" s="58" t="s">
        <v>17</v>
      </c>
      <c r="C92" s="51" t="s">
        <v>118</v>
      </c>
      <c r="D92" s="52">
        <v>545</v>
      </c>
      <c r="E92" s="143">
        <v>94</v>
      </c>
      <c r="F92" s="57">
        <v>179</v>
      </c>
      <c r="G92" s="138">
        <v>5</v>
      </c>
      <c r="H92" s="65">
        <v>6</v>
      </c>
      <c r="I92" s="66">
        <v>2</v>
      </c>
      <c r="J92" s="66">
        <v>1</v>
      </c>
      <c r="K92" s="60">
        <v>0</v>
      </c>
      <c r="L92" s="21">
        <v>0</v>
      </c>
      <c r="M92" s="66">
        <v>10</v>
      </c>
      <c r="N92" s="97">
        <f t="shared" si="3"/>
        <v>297</v>
      </c>
      <c r="O92" s="288">
        <f t="shared" si="4"/>
        <v>0.544954128440367</v>
      </c>
    </row>
    <row r="93" spans="1:15" ht="26.25" customHeight="1">
      <c r="A93" s="58">
        <v>698</v>
      </c>
      <c r="B93" s="58" t="s">
        <v>21</v>
      </c>
      <c r="C93" s="51" t="s">
        <v>118</v>
      </c>
      <c r="D93" s="52">
        <v>545</v>
      </c>
      <c r="E93" s="143">
        <v>92</v>
      </c>
      <c r="F93" s="57">
        <v>171</v>
      </c>
      <c r="G93" s="138">
        <v>2</v>
      </c>
      <c r="H93" s="65">
        <v>9</v>
      </c>
      <c r="I93" s="66">
        <v>7</v>
      </c>
      <c r="J93" s="66">
        <v>0</v>
      </c>
      <c r="K93" s="60">
        <v>0</v>
      </c>
      <c r="L93" s="21">
        <v>0</v>
      </c>
      <c r="M93" s="66">
        <v>9</v>
      </c>
      <c r="N93" s="97">
        <f t="shared" si="3"/>
        <v>290</v>
      </c>
      <c r="O93" s="288">
        <f t="shared" si="4"/>
        <v>0.5321100917431193</v>
      </c>
    </row>
    <row r="94" spans="1:15" ht="26.25" customHeight="1">
      <c r="A94" s="58">
        <v>698</v>
      </c>
      <c r="B94" s="58" t="s">
        <v>22</v>
      </c>
      <c r="C94" s="51" t="s">
        <v>118</v>
      </c>
      <c r="D94" s="52">
        <v>545</v>
      </c>
      <c r="E94" s="143">
        <v>103</v>
      </c>
      <c r="F94" s="57">
        <v>177</v>
      </c>
      <c r="G94" s="138">
        <v>3</v>
      </c>
      <c r="H94" s="65">
        <v>8</v>
      </c>
      <c r="I94" s="66">
        <v>3</v>
      </c>
      <c r="J94" s="66">
        <v>0</v>
      </c>
      <c r="K94" s="60">
        <v>0</v>
      </c>
      <c r="L94" s="21">
        <v>0</v>
      </c>
      <c r="M94" s="66">
        <v>8</v>
      </c>
      <c r="N94" s="97">
        <f t="shared" si="3"/>
        <v>302</v>
      </c>
      <c r="O94" s="288">
        <f t="shared" si="4"/>
        <v>0.5541284403669725</v>
      </c>
    </row>
    <row r="95" spans="1:15" ht="26.25" customHeight="1">
      <c r="A95" s="58">
        <v>699</v>
      </c>
      <c r="B95" s="58" t="s">
        <v>17</v>
      </c>
      <c r="C95" s="51" t="s">
        <v>118</v>
      </c>
      <c r="D95" s="52">
        <v>506</v>
      </c>
      <c r="E95" s="143">
        <v>124</v>
      </c>
      <c r="F95" s="57">
        <v>148</v>
      </c>
      <c r="G95" s="138">
        <v>6</v>
      </c>
      <c r="H95" s="65">
        <v>16</v>
      </c>
      <c r="I95" s="66">
        <v>4</v>
      </c>
      <c r="J95" s="66">
        <v>0</v>
      </c>
      <c r="K95" s="60">
        <v>0</v>
      </c>
      <c r="L95" s="21">
        <v>0</v>
      </c>
      <c r="M95" s="66">
        <v>0</v>
      </c>
      <c r="N95" s="97">
        <f t="shared" si="3"/>
        <v>298</v>
      </c>
      <c r="O95" s="288">
        <f t="shared" si="4"/>
        <v>0.5889328063241107</v>
      </c>
    </row>
    <row r="96" spans="1:15" ht="26.25" customHeight="1">
      <c r="A96" s="58">
        <v>699</v>
      </c>
      <c r="B96" s="58" t="s">
        <v>21</v>
      </c>
      <c r="C96" s="51" t="s">
        <v>118</v>
      </c>
      <c r="D96" s="52">
        <v>506</v>
      </c>
      <c r="E96" s="143">
        <v>127</v>
      </c>
      <c r="F96" s="57">
        <v>183</v>
      </c>
      <c r="G96" s="138">
        <v>3</v>
      </c>
      <c r="H96" s="65">
        <v>15</v>
      </c>
      <c r="I96" s="66">
        <v>11</v>
      </c>
      <c r="J96" s="66">
        <v>0</v>
      </c>
      <c r="K96" s="60">
        <v>0</v>
      </c>
      <c r="L96" s="21">
        <v>0</v>
      </c>
      <c r="M96" s="66">
        <v>3</v>
      </c>
      <c r="N96" s="97">
        <f t="shared" si="3"/>
        <v>342</v>
      </c>
      <c r="O96" s="288">
        <f t="shared" si="4"/>
        <v>0.6758893280632411</v>
      </c>
    </row>
    <row r="97" spans="1:15" ht="26.25" customHeight="1">
      <c r="A97" s="58">
        <v>699</v>
      </c>
      <c r="B97" s="58" t="s">
        <v>22</v>
      </c>
      <c r="C97" s="51" t="s">
        <v>118</v>
      </c>
      <c r="D97" s="52">
        <v>507</v>
      </c>
      <c r="E97" s="143">
        <v>108</v>
      </c>
      <c r="F97" s="57">
        <v>179</v>
      </c>
      <c r="G97" s="138">
        <v>9</v>
      </c>
      <c r="H97" s="65">
        <v>18</v>
      </c>
      <c r="I97" s="66">
        <v>7</v>
      </c>
      <c r="J97" s="66">
        <v>1</v>
      </c>
      <c r="K97" s="60">
        <v>0</v>
      </c>
      <c r="L97" s="21">
        <v>0</v>
      </c>
      <c r="M97" s="66">
        <v>5</v>
      </c>
      <c r="N97" s="97">
        <f t="shared" si="3"/>
        <v>327</v>
      </c>
      <c r="O97" s="288">
        <f t="shared" si="4"/>
        <v>0.6449704142011834</v>
      </c>
    </row>
    <row r="98" spans="1:15" ht="26.25" customHeight="1">
      <c r="A98" s="58">
        <v>700</v>
      </c>
      <c r="B98" s="58" t="s">
        <v>17</v>
      </c>
      <c r="C98" s="51" t="s">
        <v>118</v>
      </c>
      <c r="D98" s="52">
        <v>646</v>
      </c>
      <c r="E98" s="143">
        <v>125</v>
      </c>
      <c r="F98" s="57">
        <v>213</v>
      </c>
      <c r="G98" s="138">
        <v>6</v>
      </c>
      <c r="H98" s="65">
        <v>24</v>
      </c>
      <c r="I98" s="66">
        <v>5</v>
      </c>
      <c r="J98" s="66">
        <v>2</v>
      </c>
      <c r="K98" s="60">
        <v>0</v>
      </c>
      <c r="L98" s="21">
        <v>0</v>
      </c>
      <c r="M98" s="66">
        <v>10</v>
      </c>
      <c r="N98" s="97">
        <f t="shared" si="3"/>
        <v>385</v>
      </c>
      <c r="O98" s="288">
        <f t="shared" si="4"/>
        <v>0.5959752321981424</v>
      </c>
    </row>
    <row r="99" spans="1:15" ht="26.25" customHeight="1">
      <c r="A99" s="58">
        <v>700</v>
      </c>
      <c r="B99" s="58" t="s">
        <v>21</v>
      </c>
      <c r="C99" s="51" t="s">
        <v>118</v>
      </c>
      <c r="D99" s="52">
        <v>646</v>
      </c>
      <c r="E99" s="143">
        <v>135</v>
      </c>
      <c r="F99" s="57">
        <v>209</v>
      </c>
      <c r="G99" s="138">
        <v>12</v>
      </c>
      <c r="H99" s="65">
        <v>20</v>
      </c>
      <c r="I99" s="66">
        <v>3</v>
      </c>
      <c r="J99" s="66">
        <v>0</v>
      </c>
      <c r="K99" s="60">
        <v>0</v>
      </c>
      <c r="L99" s="21">
        <v>0</v>
      </c>
      <c r="M99" s="66">
        <v>9</v>
      </c>
      <c r="N99" s="97">
        <f t="shared" si="3"/>
        <v>388</v>
      </c>
      <c r="O99" s="288">
        <f t="shared" si="4"/>
        <v>0.6006191950464397</v>
      </c>
    </row>
    <row r="100" spans="1:15" ht="26.25" customHeight="1">
      <c r="A100" s="58">
        <v>700</v>
      </c>
      <c r="B100" s="58" t="s">
        <v>22</v>
      </c>
      <c r="C100" s="51" t="s">
        <v>118</v>
      </c>
      <c r="D100" s="52">
        <v>647</v>
      </c>
      <c r="E100" s="143">
        <v>136</v>
      </c>
      <c r="F100" s="57">
        <v>206</v>
      </c>
      <c r="G100" s="138">
        <v>14</v>
      </c>
      <c r="H100" s="65">
        <v>18</v>
      </c>
      <c r="I100" s="66">
        <v>4</v>
      </c>
      <c r="J100" s="66">
        <v>1</v>
      </c>
      <c r="K100" s="60">
        <v>0</v>
      </c>
      <c r="L100" s="21">
        <v>0</v>
      </c>
      <c r="M100" s="66">
        <v>8</v>
      </c>
      <c r="N100" s="97">
        <f t="shared" si="3"/>
        <v>387</v>
      </c>
      <c r="O100" s="288">
        <f t="shared" si="4"/>
        <v>0.598145285935085</v>
      </c>
    </row>
    <row r="101" spans="1:15" ht="26.25" customHeight="1">
      <c r="A101" s="58">
        <v>701</v>
      </c>
      <c r="B101" s="58" t="s">
        <v>17</v>
      </c>
      <c r="C101" s="51" t="s">
        <v>118</v>
      </c>
      <c r="D101" s="52">
        <v>565</v>
      </c>
      <c r="E101" s="143">
        <v>113</v>
      </c>
      <c r="F101" s="57">
        <v>220</v>
      </c>
      <c r="G101" s="138">
        <v>15</v>
      </c>
      <c r="H101" s="65">
        <v>10</v>
      </c>
      <c r="I101" s="66">
        <v>10</v>
      </c>
      <c r="J101" s="66">
        <v>0</v>
      </c>
      <c r="K101" s="60">
        <v>0</v>
      </c>
      <c r="L101" s="21">
        <v>0</v>
      </c>
      <c r="M101" s="66">
        <v>5</v>
      </c>
      <c r="N101" s="97">
        <f t="shared" si="3"/>
        <v>373</v>
      </c>
      <c r="O101" s="288">
        <f t="shared" si="4"/>
        <v>0.6601769911504425</v>
      </c>
    </row>
    <row r="102" spans="1:15" ht="26.25" customHeight="1">
      <c r="A102" s="58">
        <v>701</v>
      </c>
      <c r="B102" s="58" t="s">
        <v>18</v>
      </c>
      <c r="C102" s="51" t="s">
        <v>118</v>
      </c>
      <c r="D102" s="52">
        <v>565</v>
      </c>
      <c r="E102" s="143">
        <v>95</v>
      </c>
      <c r="F102" s="57">
        <v>228</v>
      </c>
      <c r="G102" s="138">
        <v>5</v>
      </c>
      <c r="H102" s="65">
        <v>11</v>
      </c>
      <c r="I102" s="66">
        <v>6</v>
      </c>
      <c r="J102" s="66">
        <v>0</v>
      </c>
      <c r="K102" s="60">
        <v>0</v>
      </c>
      <c r="L102" s="21">
        <v>0</v>
      </c>
      <c r="M102" s="66">
        <v>9</v>
      </c>
      <c r="N102" s="97">
        <f t="shared" si="3"/>
        <v>354</v>
      </c>
      <c r="O102" s="288">
        <f t="shared" si="4"/>
        <v>0.6265486725663717</v>
      </c>
    </row>
    <row r="103" spans="1:15" ht="26.25" customHeight="1">
      <c r="A103" s="58">
        <v>702</v>
      </c>
      <c r="B103" s="58" t="s">
        <v>17</v>
      </c>
      <c r="C103" s="51" t="s">
        <v>118</v>
      </c>
      <c r="D103" s="52">
        <v>724</v>
      </c>
      <c r="E103" s="57">
        <v>163</v>
      </c>
      <c r="F103" s="57">
        <v>191</v>
      </c>
      <c r="G103" s="138">
        <v>9</v>
      </c>
      <c r="H103" s="65">
        <v>13</v>
      </c>
      <c r="I103" s="66">
        <v>5</v>
      </c>
      <c r="J103" s="66">
        <v>1</v>
      </c>
      <c r="K103" s="60">
        <v>0</v>
      </c>
      <c r="L103" s="21">
        <v>0</v>
      </c>
      <c r="M103" s="66">
        <v>12</v>
      </c>
      <c r="N103" s="97">
        <f t="shared" si="3"/>
        <v>394</v>
      </c>
      <c r="O103" s="288">
        <f t="shared" si="4"/>
        <v>0.5441988950276243</v>
      </c>
    </row>
    <row r="104" spans="1:15" ht="26.25" customHeight="1">
      <c r="A104" s="58">
        <v>702</v>
      </c>
      <c r="B104" s="58" t="s">
        <v>18</v>
      </c>
      <c r="C104" s="51" t="s">
        <v>118</v>
      </c>
      <c r="D104" s="52">
        <v>725</v>
      </c>
      <c r="E104" s="57">
        <v>156</v>
      </c>
      <c r="F104" s="57">
        <v>227</v>
      </c>
      <c r="G104" s="138">
        <v>12</v>
      </c>
      <c r="H104" s="65">
        <v>10</v>
      </c>
      <c r="I104" s="66">
        <v>3</v>
      </c>
      <c r="J104" s="66">
        <v>0</v>
      </c>
      <c r="K104" s="60">
        <v>0</v>
      </c>
      <c r="L104" s="21">
        <v>0</v>
      </c>
      <c r="M104" s="66">
        <v>0</v>
      </c>
      <c r="N104" s="97">
        <f aca="true" t="shared" si="5" ref="N104:N135">SUM(E104:M104)</f>
        <v>408</v>
      </c>
      <c r="O104" s="288">
        <f t="shared" si="4"/>
        <v>0.5627586206896552</v>
      </c>
    </row>
    <row r="105" spans="1:15" ht="26.25" customHeight="1">
      <c r="A105" s="58">
        <v>703</v>
      </c>
      <c r="B105" s="58" t="s">
        <v>17</v>
      </c>
      <c r="C105" s="51" t="s">
        <v>118</v>
      </c>
      <c r="D105" s="52">
        <v>497</v>
      </c>
      <c r="E105" s="57">
        <v>131</v>
      </c>
      <c r="F105" s="57">
        <v>116</v>
      </c>
      <c r="G105" s="138">
        <v>7</v>
      </c>
      <c r="H105" s="65">
        <v>16</v>
      </c>
      <c r="I105" s="66">
        <v>5</v>
      </c>
      <c r="J105" s="66">
        <v>0</v>
      </c>
      <c r="K105" s="60">
        <v>0</v>
      </c>
      <c r="L105" s="21">
        <v>0</v>
      </c>
      <c r="M105" s="66">
        <v>9</v>
      </c>
      <c r="N105" s="97">
        <f t="shared" si="5"/>
        <v>284</v>
      </c>
      <c r="O105" s="288">
        <f t="shared" si="4"/>
        <v>0.5714285714285714</v>
      </c>
    </row>
    <row r="106" spans="1:15" ht="26.25" customHeight="1">
      <c r="A106" s="58">
        <v>703</v>
      </c>
      <c r="B106" s="58" t="s">
        <v>18</v>
      </c>
      <c r="C106" s="51" t="s">
        <v>118</v>
      </c>
      <c r="D106" s="52">
        <v>498</v>
      </c>
      <c r="E106" s="57">
        <v>116</v>
      </c>
      <c r="F106" s="57">
        <v>138</v>
      </c>
      <c r="G106" s="138">
        <v>5</v>
      </c>
      <c r="H106" s="65">
        <v>19</v>
      </c>
      <c r="I106" s="66">
        <v>7</v>
      </c>
      <c r="J106" s="66">
        <v>1</v>
      </c>
      <c r="K106" s="60">
        <v>0</v>
      </c>
      <c r="L106" s="21">
        <v>0</v>
      </c>
      <c r="M106" s="66">
        <v>11</v>
      </c>
      <c r="N106" s="97">
        <f t="shared" si="5"/>
        <v>297</v>
      </c>
      <c r="O106" s="288">
        <f t="shared" si="4"/>
        <v>0.5963855421686747</v>
      </c>
    </row>
    <row r="107" spans="1:15" ht="26.25" customHeight="1">
      <c r="A107" s="58">
        <v>704</v>
      </c>
      <c r="B107" s="58" t="s">
        <v>17</v>
      </c>
      <c r="C107" s="51" t="s">
        <v>118</v>
      </c>
      <c r="D107" s="52">
        <v>533</v>
      </c>
      <c r="E107" s="143">
        <v>127</v>
      </c>
      <c r="F107" s="57">
        <v>189</v>
      </c>
      <c r="G107" s="138">
        <v>8</v>
      </c>
      <c r="H107" s="65">
        <v>17</v>
      </c>
      <c r="I107" s="66">
        <v>3</v>
      </c>
      <c r="J107" s="66">
        <v>2</v>
      </c>
      <c r="K107" s="60">
        <v>0</v>
      </c>
      <c r="L107" s="21">
        <v>0</v>
      </c>
      <c r="M107" s="66">
        <v>15</v>
      </c>
      <c r="N107" s="97">
        <f t="shared" si="5"/>
        <v>361</v>
      </c>
      <c r="O107" s="288">
        <f t="shared" si="4"/>
        <v>0.6772983114446529</v>
      </c>
    </row>
    <row r="108" spans="1:15" ht="26.25" customHeight="1">
      <c r="A108" s="58">
        <v>704</v>
      </c>
      <c r="B108" s="58" t="s">
        <v>18</v>
      </c>
      <c r="C108" s="51" t="s">
        <v>118</v>
      </c>
      <c r="D108" s="52">
        <v>534</v>
      </c>
      <c r="E108" s="57">
        <v>0</v>
      </c>
      <c r="F108" s="57">
        <v>0</v>
      </c>
      <c r="G108" s="138">
        <v>0</v>
      </c>
      <c r="H108" s="65">
        <v>0</v>
      </c>
      <c r="I108" s="66">
        <v>0</v>
      </c>
      <c r="J108" s="66">
        <v>0</v>
      </c>
      <c r="K108" s="60">
        <v>0</v>
      </c>
      <c r="L108" s="21">
        <v>0</v>
      </c>
      <c r="M108" s="66">
        <v>0</v>
      </c>
      <c r="N108" s="97">
        <f t="shared" si="5"/>
        <v>0</v>
      </c>
      <c r="O108" s="288">
        <f t="shared" si="4"/>
        <v>0</v>
      </c>
    </row>
    <row r="109" spans="1:15" ht="26.25" customHeight="1">
      <c r="A109" s="58">
        <v>705</v>
      </c>
      <c r="B109" s="58" t="s">
        <v>17</v>
      </c>
      <c r="C109" s="51" t="s">
        <v>118</v>
      </c>
      <c r="D109" s="52">
        <v>389</v>
      </c>
      <c r="E109" s="143">
        <v>98</v>
      </c>
      <c r="F109" s="57">
        <v>179</v>
      </c>
      <c r="G109" s="138">
        <v>4</v>
      </c>
      <c r="H109" s="65">
        <v>7</v>
      </c>
      <c r="I109" s="66">
        <v>0</v>
      </c>
      <c r="J109" s="66">
        <v>0</v>
      </c>
      <c r="K109" s="60">
        <v>0</v>
      </c>
      <c r="L109" s="21">
        <v>0</v>
      </c>
      <c r="M109" s="66">
        <v>15</v>
      </c>
      <c r="N109" s="97">
        <f t="shared" si="5"/>
        <v>303</v>
      </c>
      <c r="O109" s="288">
        <f t="shared" si="4"/>
        <v>0.7789203084832905</v>
      </c>
    </row>
    <row r="110" spans="1:15" ht="26.25" customHeight="1">
      <c r="A110" s="58">
        <v>705</v>
      </c>
      <c r="B110" s="58" t="s">
        <v>18</v>
      </c>
      <c r="C110" s="51" t="s">
        <v>118</v>
      </c>
      <c r="D110" s="52">
        <v>390</v>
      </c>
      <c r="E110" s="143">
        <v>77</v>
      </c>
      <c r="F110" s="57">
        <v>206</v>
      </c>
      <c r="G110" s="138">
        <v>3</v>
      </c>
      <c r="H110" s="65">
        <v>8</v>
      </c>
      <c r="I110" s="66">
        <v>1</v>
      </c>
      <c r="J110" s="66">
        <v>1</v>
      </c>
      <c r="K110" s="60">
        <v>0</v>
      </c>
      <c r="L110" s="21">
        <v>0</v>
      </c>
      <c r="M110" s="66">
        <v>16</v>
      </c>
      <c r="N110" s="97">
        <f t="shared" si="5"/>
        <v>312</v>
      </c>
      <c r="O110" s="288">
        <f t="shared" si="4"/>
        <v>0.8</v>
      </c>
    </row>
    <row r="111" spans="1:15" ht="26.25" customHeight="1">
      <c r="A111" s="58">
        <v>706</v>
      </c>
      <c r="B111" s="58" t="s">
        <v>17</v>
      </c>
      <c r="C111" s="51" t="s">
        <v>118</v>
      </c>
      <c r="D111" s="52">
        <v>637</v>
      </c>
      <c r="E111" s="143">
        <v>198</v>
      </c>
      <c r="F111" s="57">
        <v>213</v>
      </c>
      <c r="G111" s="138">
        <v>7</v>
      </c>
      <c r="H111" s="65">
        <v>50</v>
      </c>
      <c r="I111" s="66">
        <v>2</v>
      </c>
      <c r="J111" s="66">
        <v>1</v>
      </c>
      <c r="K111" s="60">
        <v>0</v>
      </c>
      <c r="L111" s="21">
        <v>0</v>
      </c>
      <c r="M111" s="66">
        <v>0</v>
      </c>
      <c r="N111" s="97">
        <f t="shared" si="5"/>
        <v>471</v>
      </c>
      <c r="O111" s="288">
        <f t="shared" si="4"/>
        <v>0.7394034536891679</v>
      </c>
    </row>
    <row r="112" spans="1:15" ht="26.25" customHeight="1">
      <c r="A112" s="58">
        <v>707</v>
      </c>
      <c r="B112" s="58" t="s">
        <v>17</v>
      </c>
      <c r="C112" s="51" t="s">
        <v>118</v>
      </c>
      <c r="D112" s="52">
        <v>383</v>
      </c>
      <c r="E112" s="143">
        <v>143</v>
      </c>
      <c r="F112" s="57">
        <v>135</v>
      </c>
      <c r="G112" s="138">
        <v>1</v>
      </c>
      <c r="H112" s="65">
        <v>1</v>
      </c>
      <c r="I112" s="66">
        <v>0</v>
      </c>
      <c r="J112" s="66">
        <v>0</v>
      </c>
      <c r="K112" s="60">
        <v>0</v>
      </c>
      <c r="L112" s="21">
        <v>0</v>
      </c>
      <c r="M112" s="66">
        <v>0</v>
      </c>
      <c r="N112" s="97">
        <f t="shared" si="5"/>
        <v>280</v>
      </c>
      <c r="O112" s="288">
        <f t="shared" si="4"/>
        <v>0.7310704960835509</v>
      </c>
    </row>
    <row r="113" spans="1:15" ht="26.25" customHeight="1">
      <c r="A113" s="58">
        <v>707</v>
      </c>
      <c r="B113" s="58" t="s">
        <v>18</v>
      </c>
      <c r="C113" s="51" t="s">
        <v>118</v>
      </c>
      <c r="D113" s="52">
        <v>384</v>
      </c>
      <c r="E113" s="143">
        <v>129</v>
      </c>
      <c r="F113" s="57">
        <v>142</v>
      </c>
      <c r="G113" s="138">
        <v>2</v>
      </c>
      <c r="H113" s="65">
        <v>2</v>
      </c>
      <c r="I113" s="66">
        <v>0</v>
      </c>
      <c r="J113" s="66">
        <v>0</v>
      </c>
      <c r="K113" s="60">
        <v>0</v>
      </c>
      <c r="L113" s="21">
        <v>0</v>
      </c>
      <c r="M113" s="66">
        <v>8</v>
      </c>
      <c r="N113" s="97">
        <f t="shared" si="5"/>
        <v>283</v>
      </c>
      <c r="O113" s="288">
        <f t="shared" si="4"/>
        <v>0.7369791666666666</v>
      </c>
    </row>
    <row r="114" spans="1:15" ht="26.25" customHeight="1">
      <c r="A114" s="58">
        <v>708</v>
      </c>
      <c r="B114" s="58" t="s">
        <v>17</v>
      </c>
      <c r="C114" s="51" t="s">
        <v>118</v>
      </c>
      <c r="D114" s="52">
        <v>200</v>
      </c>
      <c r="E114" s="143">
        <v>44</v>
      </c>
      <c r="F114" s="57">
        <v>65</v>
      </c>
      <c r="G114" s="138">
        <v>8</v>
      </c>
      <c r="H114" s="65">
        <v>10</v>
      </c>
      <c r="I114" s="66">
        <v>0</v>
      </c>
      <c r="J114" s="66">
        <v>1</v>
      </c>
      <c r="K114" s="60">
        <v>0</v>
      </c>
      <c r="L114" s="21">
        <v>0</v>
      </c>
      <c r="M114" s="66">
        <v>8</v>
      </c>
      <c r="N114" s="97">
        <f t="shared" si="5"/>
        <v>136</v>
      </c>
      <c r="O114" s="288">
        <f t="shared" si="4"/>
        <v>0.68</v>
      </c>
    </row>
    <row r="115" spans="1:15" ht="26.25" customHeight="1">
      <c r="A115" s="58">
        <v>805</v>
      </c>
      <c r="B115" s="58" t="s">
        <v>17</v>
      </c>
      <c r="C115" s="51" t="s">
        <v>119</v>
      </c>
      <c r="D115" s="52">
        <v>740</v>
      </c>
      <c r="E115" s="143">
        <v>263</v>
      </c>
      <c r="F115" s="57">
        <v>322</v>
      </c>
      <c r="G115" s="138">
        <v>5</v>
      </c>
      <c r="H115" s="65">
        <v>1</v>
      </c>
      <c r="I115" s="66">
        <v>0</v>
      </c>
      <c r="J115" s="66">
        <v>0</v>
      </c>
      <c r="K115" s="60">
        <v>0</v>
      </c>
      <c r="L115" s="21">
        <v>0</v>
      </c>
      <c r="M115" s="66">
        <v>0</v>
      </c>
      <c r="N115" s="97">
        <f t="shared" si="5"/>
        <v>591</v>
      </c>
      <c r="O115" s="288">
        <f t="shared" si="4"/>
        <v>0.7986486486486486</v>
      </c>
    </row>
    <row r="116" spans="1:15" ht="26.25" customHeight="1">
      <c r="A116" s="58">
        <v>805</v>
      </c>
      <c r="B116" s="58" t="s">
        <v>18</v>
      </c>
      <c r="C116" s="51" t="s">
        <v>119</v>
      </c>
      <c r="D116" s="52">
        <v>741</v>
      </c>
      <c r="E116" s="143">
        <v>283</v>
      </c>
      <c r="F116" s="57">
        <v>338</v>
      </c>
      <c r="G116" s="138">
        <v>6</v>
      </c>
      <c r="H116" s="65">
        <v>1</v>
      </c>
      <c r="I116" s="66">
        <v>0</v>
      </c>
      <c r="J116" s="66">
        <v>1</v>
      </c>
      <c r="K116" s="60">
        <v>0</v>
      </c>
      <c r="L116" s="21">
        <v>0</v>
      </c>
      <c r="M116" s="66">
        <v>5</v>
      </c>
      <c r="N116" s="97">
        <f t="shared" si="5"/>
        <v>634</v>
      </c>
      <c r="O116" s="288">
        <f t="shared" si="4"/>
        <v>0.8556005398110661</v>
      </c>
    </row>
    <row r="117" spans="1:15" ht="26.25" customHeight="1">
      <c r="A117" s="58">
        <v>806</v>
      </c>
      <c r="B117" s="58" t="s">
        <v>17</v>
      </c>
      <c r="C117" s="51" t="s">
        <v>119</v>
      </c>
      <c r="D117" s="52">
        <v>652</v>
      </c>
      <c r="E117" s="143">
        <v>244</v>
      </c>
      <c r="F117" s="57">
        <v>271</v>
      </c>
      <c r="G117" s="138">
        <v>10</v>
      </c>
      <c r="H117" s="65">
        <v>8</v>
      </c>
      <c r="I117" s="66">
        <v>0</v>
      </c>
      <c r="J117" s="66">
        <v>0</v>
      </c>
      <c r="K117" s="60">
        <v>0</v>
      </c>
      <c r="L117" s="21">
        <v>0</v>
      </c>
      <c r="M117" s="66">
        <v>0</v>
      </c>
      <c r="N117" s="97">
        <f t="shared" si="5"/>
        <v>533</v>
      </c>
      <c r="O117" s="288">
        <f t="shared" si="4"/>
        <v>0.8174846625766872</v>
      </c>
    </row>
    <row r="118" spans="1:15" ht="26.25" customHeight="1">
      <c r="A118" s="58">
        <v>806</v>
      </c>
      <c r="B118" s="58" t="s">
        <v>21</v>
      </c>
      <c r="C118" s="51" t="s">
        <v>119</v>
      </c>
      <c r="D118" s="52">
        <v>653</v>
      </c>
      <c r="E118" s="143">
        <v>217</v>
      </c>
      <c r="F118" s="57">
        <v>270</v>
      </c>
      <c r="G118" s="138">
        <v>13</v>
      </c>
      <c r="H118" s="65">
        <v>5</v>
      </c>
      <c r="I118" s="66">
        <v>0</v>
      </c>
      <c r="J118" s="66">
        <v>2</v>
      </c>
      <c r="K118" s="60">
        <v>0</v>
      </c>
      <c r="L118" s="21">
        <v>0</v>
      </c>
      <c r="M118" s="66">
        <v>5</v>
      </c>
      <c r="N118" s="97">
        <f t="shared" si="5"/>
        <v>512</v>
      </c>
      <c r="O118" s="288">
        <f t="shared" si="4"/>
        <v>0.7840735068912711</v>
      </c>
    </row>
    <row r="119" spans="1:15" ht="26.25" customHeight="1">
      <c r="A119" s="58">
        <v>806</v>
      </c>
      <c r="B119" s="58" t="s">
        <v>22</v>
      </c>
      <c r="C119" s="51" t="s">
        <v>119</v>
      </c>
      <c r="D119" s="52">
        <v>653</v>
      </c>
      <c r="E119" s="143">
        <v>251</v>
      </c>
      <c r="F119" s="102">
        <v>258</v>
      </c>
      <c r="G119" s="138">
        <v>11</v>
      </c>
      <c r="H119" s="65">
        <v>4</v>
      </c>
      <c r="I119" s="66">
        <v>0</v>
      </c>
      <c r="J119" s="66">
        <v>0</v>
      </c>
      <c r="K119" s="60">
        <v>0</v>
      </c>
      <c r="L119" s="21">
        <v>0</v>
      </c>
      <c r="M119" s="66">
        <v>0</v>
      </c>
      <c r="N119" s="97">
        <f t="shared" si="5"/>
        <v>524</v>
      </c>
      <c r="O119" s="288">
        <f t="shared" si="4"/>
        <v>0.8024502297090352</v>
      </c>
    </row>
    <row r="120" spans="1:15" ht="26.25" customHeight="1">
      <c r="A120" s="58">
        <v>826</v>
      </c>
      <c r="B120" s="58" t="s">
        <v>17</v>
      </c>
      <c r="C120" s="51" t="s">
        <v>39</v>
      </c>
      <c r="D120" s="52">
        <v>574</v>
      </c>
      <c r="E120" s="143">
        <v>148</v>
      </c>
      <c r="F120" s="102">
        <v>161</v>
      </c>
      <c r="G120" s="138">
        <v>9</v>
      </c>
      <c r="H120" s="65">
        <v>8</v>
      </c>
      <c r="I120" s="66">
        <v>4</v>
      </c>
      <c r="J120" s="66">
        <v>1</v>
      </c>
      <c r="K120" s="60">
        <v>0</v>
      </c>
      <c r="L120" s="21">
        <v>0</v>
      </c>
      <c r="M120" s="66">
        <v>11</v>
      </c>
      <c r="N120" s="97">
        <f t="shared" si="5"/>
        <v>342</v>
      </c>
      <c r="O120" s="288">
        <f t="shared" si="4"/>
        <v>0.5958188153310104</v>
      </c>
    </row>
    <row r="121" spans="1:15" ht="26.25" customHeight="1">
      <c r="A121" s="58">
        <v>826</v>
      </c>
      <c r="B121" s="58" t="s">
        <v>21</v>
      </c>
      <c r="C121" s="51" t="s">
        <v>39</v>
      </c>
      <c r="D121" s="52">
        <v>574</v>
      </c>
      <c r="E121" s="143">
        <v>180</v>
      </c>
      <c r="F121" s="102">
        <v>145</v>
      </c>
      <c r="G121" s="138">
        <v>4</v>
      </c>
      <c r="H121" s="65">
        <v>8</v>
      </c>
      <c r="I121" s="66">
        <v>3</v>
      </c>
      <c r="J121" s="66">
        <v>2</v>
      </c>
      <c r="K121" s="60">
        <v>6</v>
      </c>
      <c r="L121" s="21">
        <v>0</v>
      </c>
      <c r="M121" s="66"/>
      <c r="N121" s="97">
        <f t="shared" si="5"/>
        <v>348</v>
      </c>
      <c r="O121" s="288">
        <f t="shared" si="4"/>
        <v>0.6062717770034843</v>
      </c>
    </row>
    <row r="122" spans="1:15" ht="26.25" customHeight="1">
      <c r="A122" s="58">
        <v>826</v>
      </c>
      <c r="B122" s="58" t="s">
        <v>22</v>
      </c>
      <c r="C122" s="51" t="s">
        <v>39</v>
      </c>
      <c r="D122" s="52">
        <v>575</v>
      </c>
      <c r="E122" s="143">
        <v>164</v>
      </c>
      <c r="F122" s="102">
        <v>154</v>
      </c>
      <c r="G122" s="138">
        <v>5</v>
      </c>
      <c r="H122" s="65">
        <v>1</v>
      </c>
      <c r="I122" s="66">
        <v>4</v>
      </c>
      <c r="J122" s="66">
        <v>1</v>
      </c>
      <c r="K122" s="60">
        <v>0</v>
      </c>
      <c r="L122" s="21">
        <v>0</v>
      </c>
      <c r="M122" s="66">
        <v>9</v>
      </c>
      <c r="N122" s="97">
        <f t="shared" si="5"/>
        <v>338</v>
      </c>
      <c r="O122" s="288">
        <f t="shared" si="4"/>
        <v>0.5878260869565217</v>
      </c>
    </row>
    <row r="123" spans="1:15" ht="26.25" customHeight="1">
      <c r="A123" s="58">
        <v>827</v>
      </c>
      <c r="B123" s="58" t="s">
        <v>17</v>
      </c>
      <c r="C123" s="51" t="s">
        <v>39</v>
      </c>
      <c r="D123" s="52">
        <v>644</v>
      </c>
      <c r="E123" s="143">
        <v>150</v>
      </c>
      <c r="F123" s="102">
        <v>240</v>
      </c>
      <c r="G123" s="138">
        <v>9</v>
      </c>
      <c r="H123" s="65">
        <v>4</v>
      </c>
      <c r="I123" s="66">
        <v>11</v>
      </c>
      <c r="J123" s="66">
        <v>1</v>
      </c>
      <c r="K123" s="60">
        <v>0</v>
      </c>
      <c r="L123" s="21">
        <v>0</v>
      </c>
      <c r="M123" s="66">
        <v>8</v>
      </c>
      <c r="N123" s="97">
        <f t="shared" si="5"/>
        <v>423</v>
      </c>
      <c r="O123" s="288">
        <f t="shared" si="4"/>
        <v>0.656832298136646</v>
      </c>
    </row>
    <row r="124" spans="1:15" ht="26.25" customHeight="1">
      <c r="A124" s="58">
        <v>827</v>
      </c>
      <c r="B124" s="58" t="s">
        <v>21</v>
      </c>
      <c r="C124" s="51" t="s">
        <v>39</v>
      </c>
      <c r="D124" s="52">
        <v>644</v>
      </c>
      <c r="E124" s="143">
        <v>181</v>
      </c>
      <c r="F124" s="102">
        <v>226</v>
      </c>
      <c r="G124" s="138">
        <v>10</v>
      </c>
      <c r="H124" s="65">
        <v>3</v>
      </c>
      <c r="I124" s="66">
        <v>5</v>
      </c>
      <c r="J124" s="66">
        <v>2</v>
      </c>
      <c r="K124" s="60">
        <v>0</v>
      </c>
      <c r="L124" s="21">
        <v>0</v>
      </c>
      <c r="M124" s="66">
        <v>5</v>
      </c>
      <c r="N124" s="97">
        <f t="shared" si="5"/>
        <v>432</v>
      </c>
      <c r="O124" s="288">
        <f t="shared" si="4"/>
        <v>0.6708074534161491</v>
      </c>
    </row>
    <row r="125" spans="1:15" ht="26.25" customHeight="1">
      <c r="A125" s="58">
        <v>827</v>
      </c>
      <c r="B125" s="58" t="s">
        <v>22</v>
      </c>
      <c r="C125" s="51" t="s">
        <v>39</v>
      </c>
      <c r="D125" s="52">
        <v>644</v>
      </c>
      <c r="E125" s="143">
        <v>175</v>
      </c>
      <c r="F125" s="102">
        <v>244</v>
      </c>
      <c r="G125" s="138">
        <v>6</v>
      </c>
      <c r="H125" s="65">
        <v>6</v>
      </c>
      <c r="I125" s="66">
        <v>14</v>
      </c>
      <c r="J125" s="66">
        <v>2</v>
      </c>
      <c r="K125" s="60">
        <v>0</v>
      </c>
      <c r="L125" s="21">
        <v>0</v>
      </c>
      <c r="M125" s="66">
        <v>9</v>
      </c>
      <c r="N125" s="97">
        <f t="shared" si="5"/>
        <v>456</v>
      </c>
      <c r="O125" s="288">
        <f t="shared" si="4"/>
        <v>0.7080745341614907</v>
      </c>
    </row>
    <row r="126" spans="1:15" ht="26.25" customHeight="1">
      <c r="A126" s="58">
        <v>828</v>
      </c>
      <c r="B126" s="58" t="s">
        <v>17</v>
      </c>
      <c r="C126" s="51" t="s">
        <v>39</v>
      </c>
      <c r="D126" s="52">
        <v>658</v>
      </c>
      <c r="E126" s="143">
        <v>158</v>
      </c>
      <c r="F126" s="102">
        <v>213</v>
      </c>
      <c r="G126" s="138">
        <v>18</v>
      </c>
      <c r="H126" s="65">
        <v>9</v>
      </c>
      <c r="I126" s="66">
        <v>11</v>
      </c>
      <c r="J126" s="66">
        <v>7</v>
      </c>
      <c r="K126" s="60">
        <v>0</v>
      </c>
      <c r="L126" s="21">
        <v>0</v>
      </c>
      <c r="M126" s="66">
        <v>2</v>
      </c>
      <c r="N126" s="97">
        <f t="shared" si="5"/>
        <v>418</v>
      </c>
      <c r="O126" s="288">
        <f t="shared" si="4"/>
        <v>0.6352583586626139</v>
      </c>
    </row>
    <row r="127" spans="1:15" ht="26.25" customHeight="1">
      <c r="A127" s="58">
        <v>828</v>
      </c>
      <c r="B127" s="58" t="s">
        <v>18</v>
      </c>
      <c r="C127" s="51" t="s">
        <v>39</v>
      </c>
      <c r="D127" s="52">
        <v>658</v>
      </c>
      <c r="E127" s="143">
        <v>148</v>
      </c>
      <c r="F127" s="102">
        <v>255</v>
      </c>
      <c r="G127" s="138">
        <v>7</v>
      </c>
      <c r="H127" s="65">
        <v>7</v>
      </c>
      <c r="I127" s="66">
        <v>6</v>
      </c>
      <c r="J127" s="66">
        <v>3</v>
      </c>
      <c r="K127" s="60">
        <v>0</v>
      </c>
      <c r="L127" s="21">
        <v>0</v>
      </c>
      <c r="M127" s="66">
        <v>9</v>
      </c>
      <c r="N127" s="97">
        <f t="shared" si="5"/>
        <v>435</v>
      </c>
      <c r="O127" s="288">
        <f t="shared" si="4"/>
        <v>0.6610942249240122</v>
      </c>
    </row>
    <row r="128" spans="1:15" ht="26.25" customHeight="1">
      <c r="A128" s="58">
        <v>829</v>
      </c>
      <c r="B128" s="58" t="s">
        <v>17</v>
      </c>
      <c r="C128" s="51" t="s">
        <v>39</v>
      </c>
      <c r="D128" s="52">
        <v>738</v>
      </c>
      <c r="E128" s="143">
        <v>175</v>
      </c>
      <c r="F128" s="102">
        <v>252</v>
      </c>
      <c r="G128" s="138">
        <v>9</v>
      </c>
      <c r="H128" s="65">
        <v>4</v>
      </c>
      <c r="I128" s="66">
        <v>7</v>
      </c>
      <c r="J128" s="66">
        <v>4</v>
      </c>
      <c r="K128" s="60">
        <v>0</v>
      </c>
      <c r="L128" s="21">
        <v>0</v>
      </c>
      <c r="M128" s="66">
        <v>9</v>
      </c>
      <c r="N128" s="97">
        <f t="shared" si="5"/>
        <v>460</v>
      </c>
      <c r="O128" s="288">
        <f t="shared" si="4"/>
        <v>0.6233062330623306</v>
      </c>
    </row>
    <row r="129" spans="1:15" ht="26.25" customHeight="1">
      <c r="A129" s="58">
        <v>829</v>
      </c>
      <c r="B129" s="58" t="s">
        <v>18</v>
      </c>
      <c r="C129" s="51" t="s">
        <v>39</v>
      </c>
      <c r="D129" s="52">
        <v>738</v>
      </c>
      <c r="E129" s="143">
        <v>169</v>
      </c>
      <c r="F129" s="102">
        <v>253</v>
      </c>
      <c r="G129" s="138">
        <v>9</v>
      </c>
      <c r="H129" s="65">
        <v>4</v>
      </c>
      <c r="I129" s="66">
        <v>1</v>
      </c>
      <c r="J129" s="66">
        <v>2</v>
      </c>
      <c r="K129" s="60">
        <v>0</v>
      </c>
      <c r="L129" s="21">
        <v>0</v>
      </c>
      <c r="M129" s="66">
        <v>8</v>
      </c>
      <c r="N129" s="97">
        <f t="shared" si="5"/>
        <v>446</v>
      </c>
      <c r="O129" s="288">
        <f t="shared" si="4"/>
        <v>0.6043360433604336</v>
      </c>
    </row>
    <row r="130" spans="1:15" ht="26.25" customHeight="1">
      <c r="A130" s="58">
        <v>830</v>
      </c>
      <c r="B130" s="58" t="s">
        <v>17</v>
      </c>
      <c r="C130" s="51" t="s">
        <v>39</v>
      </c>
      <c r="D130" s="52">
        <v>716</v>
      </c>
      <c r="E130" s="143">
        <v>174</v>
      </c>
      <c r="F130" s="102">
        <v>226</v>
      </c>
      <c r="G130" s="138">
        <v>10</v>
      </c>
      <c r="H130" s="65">
        <v>8</v>
      </c>
      <c r="I130" s="66">
        <v>12</v>
      </c>
      <c r="J130" s="66">
        <v>1</v>
      </c>
      <c r="K130" s="60">
        <v>0</v>
      </c>
      <c r="L130" s="21">
        <v>0</v>
      </c>
      <c r="M130" s="66">
        <v>8</v>
      </c>
      <c r="N130" s="97">
        <f t="shared" si="5"/>
        <v>439</v>
      </c>
      <c r="O130" s="288">
        <f t="shared" si="4"/>
        <v>0.6131284916201117</v>
      </c>
    </row>
    <row r="131" spans="1:15" ht="26.25" customHeight="1">
      <c r="A131" s="58">
        <v>830</v>
      </c>
      <c r="B131" s="58" t="s">
        <v>18</v>
      </c>
      <c r="C131" s="51" t="s">
        <v>39</v>
      </c>
      <c r="D131" s="52">
        <v>717</v>
      </c>
      <c r="E131" s="143">
        <v>179</v>
      </c>
      <c r="F131" s="102">
        <v>241</v>
      </c>
      <c r="G131" s="138">
        <v>12</v>
      </c>
      <c r="H131" s="65">
        <v>5</v>
      </c>
      <c r="I131" s="66">
        <v>8</v>
      </c>
      <c r="J131" s="66">
        <v>5</v>
      </c>
      <c r="K131" s="60">
        <v>0</v>
      </c>
      <c r="L131" s="21">
        <v>0</v>
      </c>
      <c r="M131" s="66">
        <v>10</v>
      </c>
      <c r="N131" s="97">
        <f t="shared" si="5"/>
        <v>460</v>
      </c>
      <c r="O131" s="288">
        <f t="shared" si="4"/>
        <v>0.6415620641562064</v>
      </c>
    </row>
    <row r="132" spans="1:15" ht="26.25" customHeight="1">
      <c r="A132" s="58">
        <v>831</v>
      </c>
      <c r="B132" s="58" t="s">
        <v>17</v>
      </c>
      <c r="C132" s="51" t="s">
        <v>39</v>
      </c>
      <c r="D132" s="52">
        <v>452</v>
      </c>
      <c r="E132" s="143">
        <v>117</v>
      </c>
      <c r="F132" s="102">
        <v>188</v>
      </c>
      <c r="G132" s="138">
        <v>9</v>
      </c>
      <c r="H132" s="65">
        <v>15</v>
      </c>
      <c r="I132" s="66">
        <v>6</v>
      </c>
      <c r="J132" s="66">
        <v>1</v>
      </c>
      <c r="K132" s="60">
        <v>0</v>
      </c>
      <c r="L132" s="21">
        <v>0</v>
      </c>
      <c r="M132" s="66">
        <v>12</v>
      </c>
      <c r="N132" s="97">
        <f t="shared" si="5"/>
        <v>348</v>
      </c>
      <c r="O132" s="288">
        <f t="shared" si="4"/>
        <v>0.7699115044247787</v>
      </c>
    </row>
    <row r="133" spans="1:15" ht="26.25" customHeight="1">
      <c r="A133" s="58">
        <v>831</v>
      </c>
      <c r="B133" s="58" t="s">
        <v>18</v>
      </c>
      <c r="C133" s="51" t="s">
        <v>39</v>
      </c>
      <c r="D133" s="52">
        <v>453</v>
      </c>
      <c r="E133" s="143">
        <v>109</v>
      </c>
      <c r="F133" s="102">
        <v>197</v>
      </c>
      <c r="G133" s="138">
        <v>4</v>
      </c>
      <c r="H133" s="65">
        <v>11</v>
      </c>
      <c r="I133" s="66">
        <v>0</v>
      </c>
      <c r="J133" s="66">
        <v>0</v>
      </c>
      <c r="K133" s="60">
        <v>0</v>
      </c>
      <c r="L133" s="21">
        <v>0</v>
      </c>
      <c r="M133" s="66">
        <v>13</v>
      </c>
      <c r="N133" s="97">
        <f t="shared" si="5"/>
        <v>334</v>
      </c>
      <c r="O133" s="288">
        <f t="shared" si="4"/>
        <v>0.7373068432671082</v>
      </c>
    </row>
    <row r="134" spans="1:15" ht="26.25" customHeight="1">
      <c r="A134" s="58">
        <v>832</v>
      </c>
      <c r="B134" s="58" t="s">
        <v>17</v>
      </c>
      <c r="C134" s="51" t="s">
        <v>39</v>
      </c>
      <c r="D134" s="52">
        <v>527</v>
      </c>
      <c r="E134" s="143">
        <v>156</v>
      </c>
      <c r="F134" s="102">
        <v>166</v>
      </c>
      <c r="G134" s="138">
        <v>21</v>
      </c>
      <c r="H134" s="65">
        <v>13</v>
      </c>
      <c r="I134" s="66">
        <v>3</v>
      </c>
      <c r="J134" s="66">
        <v>0</v>
      </c>
      <c r="K134" s="60">
        <v>0</v>
      </c>
      <c r="L134" s="21">
        <v>0</v>
      </c>
      <c r="M134" s="66">
        <v>2</v>
      </c>
      <c r="N134" s="97">
        <f t="shared" si="5"/>
        <v>361</v>
      </c>
      <c r="O134" s="288">
        <f t="shared" si="4"/>
        <v>0.6850094876660342</v>
      </c>
    </row>
    <row r="135" spans="1:15" ht="26.25" customHeight="1">
      <c r="A135" s="58">
        <v>832</v>
      </c>
      <c r="B135" s="58" t="s">
        <v>18</v>
      </c>
      <c r="C135" s="51" t="s">
        <v>39</v>
      </c>
      <c r="D135" s="52">
        <v>527</v>
      </c>
      <c r="E135" s="143">
        <v>157</v>
      </c>
      <c r="F135" s="102">
        <v>156</v>
      </c>
      <c r="G135" s="138">
        <v>14</v>
      </c>
      <c r="H135" s="65">
        <v>6</v>
      </c>
      <c r="I135" s="66">
        <v>7</v>
      </c>
      <c r="J135" s="66">
        <v>0</v>
      </c>
      <c r="K135" s="60">
        <v>0</v>
      </c>
      <c r="L135" s="21">
        <v>0</v>
      </c>
      <c r="M135" s="66">
        <v>0</v>
      </c>
      <c r="N135" s="97">
        <f t="shared" si="5"/>
        <v>340</v>
      </c>
      <c r="O135" s="288">
        <f t="shared" si="4"/>
        <v>0.6451612903225806</v>
      </c>
    </row>
    <row r="136" spans="1:15" ht="26.25" customHeight="1">
      <c r="A136" s="58">
        <v>833</v>
      </c>
      <c r="B136" s="58" t="s">
        <v>17</v>
      </c>
      <c r="C136" s="51" t="s">
        <v>39</v>
      </c>
      <c r="D136" s="52">
        <v>669</v>
      </c>
      <c r="E136" s="143">
        <v>199</v>
      </c>
      <c r="F136" s="102">
        <v>222</v>
      </c>
      <c r="G136" s="138">
        <v>10</v>
      </c>
      <c r="H136" s="65">
        <v>15</v>
      </c>
      <c r="I136" s="66">
        <v>6</v>
      </c>
      <c r="J136" s="66">
        <v>0</v>
      </c>
      <c r="K136" s="60">
        <v>0</v>
      </c>
      <c r="L136" s="21">
        <v>0</v>
      </c>
      <c r="M136" s="66">
        <v>6</v>
      </c>
      <c r="N136" s="97">
        <f aca="true" t="shared" si="6" ref="N136:N164">SUM(E136:M136)</f>
        <v>458</v>
      </c>
      <c r="O136" s="288">
        <f t="shared" si="4"/>
        <v>0.6846038863976084</v>
      </c>
    </row>
    <row r="137" spans="1:15" ht="26.25" customHeight="1">
      <c r="A137" s="58">
        <v>833</v>
      </c>
      <c r="B137" s="58" t="s">
        <v>18</v>
      </c>
      <c r="C137" s="51" t="s">
        <v>39</v>
      </c>
      <c r="D137" s="52">
        <v>670</v>
      </c>
      <c r="E137" s="143">
        <v>205</v>
      </c>
      <c r="F137" s="102">
        <v>215</v>
      </c>
      <c r="G137" s="138">
        <v>15</v>
      </c>
      <c r="H137" s="65">
        <v>12</v>
      </c>
      <c r="I137" s="66">
        <v>12</v>
      </c>
      <c r="J137" s="66">
        <v>3</v>
      </c>
      <c r="K137" s="60">
        <v>0</v>
      </c>
      <c r="L137" s="21">
        <v>0</v>
      </c>
      <c r="M137" s="66">
        <v>0</v>
      </c>
      <c r="N137" s="97">
        <f t="shared" si="6"/>
        <v>462</v>
      </c>
      <c r="O137" s="288">
        <f aca="true" t="shared" si="7" ref="O137:O165">(N137/D137)</f>
        <v>0.6895522388059702</v>
      </c>
    </row>
    <row r="138" spans="1:15" ht="26.25" customHeight="1">
      <c r="A138" s="58">
        <v>834</v>
      </c>
      <c r="B138" s="58" t="s">
        <v>17</v>
      </c>
      <c r="C138" s="51" t="s">
        <v>39</v>
      </c>
      <c r="D138" s="52">
        <v>471</v>
      </c>
      <c r="E138" s="143">
        <v>119</v>
      </c>
      <c r="F138" s="102">
        <v>185</v>
      </c>
      <c r="G138" s="138">
        <v>7</v>
      </c>
      <c r="H138" s="65">
        <v>13</v>
      </c>
      <c r="I138" s="66">
        <v>25</v>
      </c>
      <c r="J138" s="66">
        <v>1</v>
      </c>
      <c r="K138" s="60">
        <v>0</v>
      </c>
      <c r="L138" s="21">
        <v>0</v>
      </c>
      <c r="M138" s="66">
        <v>6</v>
      </c>
      <c r="N138" s="97">
        <f t="shared" si="6"/>
        <v>356</v>
      </c>
      <c r="O138" s="288">
        <f t="shared" si="7"/>
        <v>0.7558386411889597</v>
      </c>
    </row>
    <row r="139" spans="1:15" ht="26.25" customHeight="1">
      <c r="A139" s="58">
        <v>834</v>
      </c>
      <c r="B139" s="58" t="s">
        <v>18</v>
      </c>
      <c r="C139" s="51" t="s">
        <v>39</v>
      </c>
      <c r="D139" s="52">
        <v>471</v>
      </c>
      <c r="E139" s="143">
        <v>103</v>
      </c>
      <c r="F139" s="102">
        <v>177</v>
      </c>
      <c r="G139" s="138">
        <v>13</v>
      </c>
      <c r="H139" s="65">
        <v>13</v>
      </c>
      <c r="I139" s="66">
        <v>19</v>
      </c>
      <c r="J139" s="66">
        <v>0</v>
      </c>
      <c r="K139" s="60">
        <v>0</v>
      </c>
      <c r="L139" s="21">
        <v>0</v>
      </c>
      <c r="M139" s="66">
        <v>6</v>
      </c>
      <c r="N139" s="97">
        <f t="shared" si="6"/>
        <v>331</v>
      </c>
      <c r="O139" s="288">
        <f t="shared" si="7"/>
        <v>0.70276008492569</v>
      </c>
    </row>
    <row r="140" spans="1:15" ht="26.25" customHeight="1">
      <c r="A140" s="58">
        <v>835</v>
      </c>
      <c r="B140" s="58" t="s">
        <v>17</v>
      </c>
      <c r="C140" s="51" t="s">
        <v>39</v>
      </c>
      <c r="D140" s="52">
        <v>616</v>
      </c>
      <c r="E140" s="143">
        <v>174</v>
      </c>
      <c r="F140" s="102">
        <v>197</v>
      </c>
      <c r="G140" s="138">
        <v>16</v>
      </c>
      <c r="H140" s="65">
        <v>7</v>
      </c>
      <c r="I140" s="66">
        <v>10</v>
      </c>
      <c r="J140" s="66">
        <v>3</v>
      </c>
      <c r="K140" s="60">
        <v>0</v>
      </c>
      <c r="L140" s="21">
        <v>0</v>
      </c>
      <c r="M140" s="66">
        <v>10</v>
      </c>
      <c r="N140" s="97">
        <f t="shared" si="6"/>
        <v>417</v>
      </c>
      <c r="O140" s="288">
        <f t="shared" si="7"/>
        <v>0.676948051948052</v>
      </c>
    </row>
    <row r="141" spans="1:15" ht="26.25" customHeight="1">
      <c r="A141" s="58">
        <v>835</v>
      </c>
      <c r="B141" s="58" t="s">
        <v>21</v>
      </c>
      <c r="C141" s="51" t="s">
        <v>39</v>
      </c>
      <c r="D141" s="52">
        <v>617</v>
      </c>
      <c r="E141" s="143">
        <v>157</v>
      </c>
      <c r="F141" s="102">
        <v>215</v>
      </c>
      <c r="G141" s="138">
        <v>10</v>
      </c>
      <c r="H141" s="65">
        <v>9</v>
      </c>
      <c r="I141" s="66">
        <v>9</v>
      </c>
      <c r="J141" s="66">
        <v>4</v>
      </c>
      <c r="K141" s="60">
        <v>0</v>
      </c>
      <c r="L141" s="21">
        <v>0</v>
      </c>
      <c r="M141" s="66">
        <v>13</v>
      </c>
      <c r="N141" s="97">
        <f t="shared" si="6"/>
        <v>417</v>
      </c>
      <c r="O141" s="288">
        <f t="shared" si="7"/>
        <v>0.6758508914100486</v>
      </c>
    </row>
    <row r="142" spans="1:15" ht="26.25" customHeight="1">
      <c r="A142" s="58">
        <v>835</v>
      </c>
      <c r="B142" s="58" t="s">
        <v>22</v>
      </c>
      <c r="C142" s="51" t="s">
        <v>39</v>
      </c>
      <c r="D142" s="52">
        <v>617</v>
      </c>
      <c r="E142" s="143">
        <v>147</v>
      </c>
      <c r="F142" s="102">
        <v>218</v>
      </c>
      <c r="G142" s="138">
        <v>14</v>
      </c>
      <c r="H142" s="65">
        <v>7</v>
      </c>
      <c r="I142" s="66">
        <v>8</v>
      </c>
      <c r="J142" s="66">
        <v>4</v>
      </c>
      <c r="K142" s="60">
        <v>0</v>
      </c>
      <c r="L142" s="21">
        <v>0</v>
      </c>
      <c r="M142" s="66">
        <v>8</v>
      </c>
      <c r="N142" s="97">
        <f t="shared" si="6"/>
        <v>406</v>
      </c>
      <c r="O142" s="288">
        <f t="shared" si="7"/>
        <v>0.6580226904376013</v>
      </c>
    </row>
    <row r="143" spans="1:15" ht="26.25" customHeight="1">
      <c r="A143" s="58">
        <v>836</v>
      </c>
      <c r="B143" s="58" t="s">
        <v>17</v>
      </c>
      <c r="C143" s="51" t="s">
        <v>39</v>
      </c>
      <c r="D143" s="52">
        <v>711</v>
      </c>
      <c r="E143" s="143">
        <v>179</v>
      </c>
      <c r="F143" s="102">
        <v>265</v>
      </c>
      <c r="G143" s="138">
        <v>9</v>
      </c>
      <c r="H143" s="65">
        <v>8</v>
      </c>
      <c r="I143" s="66">
        <v>10</v>
      </c>
      <c r="J143" s="66">
        <v>1</v>
      </c>
      <c r="K143" s="60">
        <v>0</v>
      </c>
      <c r="L143" s="21">
        <v>0</v>
      </c>
      <c r="M143" s="66">
        <v>10</v>
      </c>
      <c r="N143" s="97">
        <f t="shared" si="6"/>
        <v>482</v>
      </c>
      <c r="O143" s="288">
        <f t="shared" si="7"/>
        <v>0.6779184247538678</v>
      </c>
    </row>
    <row r="144" spans="1:15" ht="26.25" customHeight="1">
      <c r="A144" s="58">
        <v>836</v>
      </c>
      <c r="B144" s="58" t="s">
        <v>18</v>
      </c>
      <c r="C144" s="51" t="s">
        <v>39</v>
      </c>
      <c r="D144" s="52">
        <v>712</v>
      </c>
      <c r="E144" s="143">
        <v>176</v>
      </c>
      <c r="F144" s="102">
        <v>233</v>
      </c>
      <c r="G144" s="138">
        <v>7</v>
      </c>
      <c r="H144" s="65">
        <v>5</v>
      </c>
      <c r="I144" s="66">
        <v>10</v>
      </c>
      <c r="J144" s="66">
        <v>2</v>
      </c>
      <c r="K144" s="60">
        <v>0</v>
      </c>
      <c r="L144" s="21">
        <v>0</v>
      </c>
      <c r="M144" s="66">
        <v>11</v>
      </c>
      <c r="N144" s="97">
        <f t="shared" si="6"/>
        <v>444</v>
      </c>
      <c r="O144" s="288">
        <f t="shared" si="7"/>
        <v>0.6235955056179775</v>
      </c>
    </row>
    <row r="145" spans="1:15" ht="26.25" customHeight="1">
      <c r="A145" s="58">
        <v>837</v>
      </c>
      <c r="B145" s="58" t="s">
        <v>17</v>
      </c>
      <c r="C145" s="51" t="s">
        <v>39</v>
      </c>
      <c r="D145" s="52">
        <v>651</v>
      </c>
      <c r="E145" s="143">
        <v>122</v>
      </c>
      <c r="F145" s="102">
        <v>354</v>
      </c>
      <c r="G145" s="138">
        <v>24</v>
      </c>
      <c r="H145" s="65">
        <v>23</v>
      </c>
      <c r="I145" s="66">
        <v>1</v>
      </c>
      <c r="J145" s="66">
        <v>2</v>
      </c>
      <c r="K145" s="60">
        <v>0</v>
      </c>
      <c r="L145" s="21">
        <v>0</v>
      </c>
      <c r="M145" s="66">
        <v>9</v>
      </c>
      <c r="N145" s="97">
        <f t="shared" si="6"/>
        <v>535</v>
      </c>
      <c r="O145" s="288">
        <f t="shared" si="7"/>
        <v>0.8218125960061444</v>
      </c>
    </row>
    <row r="146" spans="1:15" ht="26.25" customHeight="1">
      <c r="A146" s="58">
        <v>838</v>
      </c>
      <c r="B146" s="58" t="s">
        <v>17</v>
      </c>
      <c r="C146" s="51" t="s">
        <v>39</v>
      </c>
      <c r="D146" s="52">
        <v>442</v>
      </c>
      <c r="E146" s="143">
        <v>125</v>
      </c>
      <c r="F146" s="102">
        <v>175</v>
      </c>
      <c r="G146" s="138">
        <v>7</v>
      </c>
      <c r="H146" s="65">
        <v>9</v>
      </c>
      <c r="I146" s="66">
        <v>3</v>
      </c>
      <c r="J146" s="66">
        <v>4</v>
      </c>
      <c r="K146" s="60">
        <v>0</v>
      </c>
      <c r="L146" s="21">
        <v>0</v>
      </c>
      <c r="M146" s="66">
        <v>10</v>
      </c>
      <c r="N146" s="97">
        <f t="shared" si="6"/>
        <v>333</v>
      </c>
      <c r="O146" s="288">
        <f t="shared" si="7"/>
        <v>0.753393665158371</v>
      </c>
    </row>
    <row r="147" spans="1:15" ht="26.25" customHeight="1">
      <c r="A147" s="58">
        <v>838</v>
      </c>
      <c r="B147" s="58" t="s">
        <v>18</v>
      </c>
      <c r="C147" s="51" t="s">
        <v>39</v>
      </c>
      <c r="D147" s="52">
        <v>442</v>
      </c>
      <c r="E147" s="143">
        <v>128</v>
      </c>
      <c r="F147" s="102">
        <v>187</v>
      </c>
      <c r="G147" s="138">
        <v>7</v>
      </c>
      <c r="H147" s="65">
        <v>3</v>
      </c>
      <c r="I147" s="66">
        <v>4</v>
      </c>
      <c r="J147" s="66">
        <v>0</v>
      </c>
      <c r="K147" s="60">
        <v>0</v>
      </c>
      <c r="L147" s="21">
        <v>0</v>
      </c>
      <c r="M147" s="66">
        <v>10</v>
      </c>
      <c r="N147" s="97">
        <f t="shared" si="6"/>
        <v>339</v>
      </c>
      <c r="O147" s="288">
        <f t="shared" si="7"/>
        <v>0.7669683257918553</v>
      </c>
    </row>
    <row r="148" spans="1:15" ht="26.25" customHeight="1">
      <c r="A148" s="58">
        <v>839</v>
      </c>
      <c r="B148" s="58" t="s">
        <v>17</v>
      </c>
      <c r="C148" s="51" t="s">
        <v>39</v>
      </c>
      <c r="D148" s="52">
        <v>432</v>
      </c>
      <c r="E148" s="143">
        <v>122</v>
      </c>
      <c r="F148" s="102">
        <v>219</v>
      </c>
      <c r="G148" s="138">
        <v>7</v>
      </c>
      <c r="H148" s="65">
        <v>0</v>
      </c>
      <c r="I148" s="66">
        <v>0</v>
      </c>
      <c r="J148" s="66">
        <v>0</v>
      </c>
      <c r="K148" s="60">
        <v>0</v>
      </c>
      <c r="L148" s="21">
        <v>0</v>
      </c>
      <c r="M148" s="66">
        <v>10</v>
      </c>
      <c r="N148" s="97">
        <f t="shared" si="6"/>
        <v>358</v>
      </c>
      <c r="O148" s="288">
        <f t="shared" si="7"/>
        <v>0.8287037037037037</v>
      </c>
    </row>
    <row r="149" spans="1:15" ht="26.25" customHeight="1">
      <c r="A149" s="58">
        <v>839</v>
      </c>
      <c r="B149" s="58" t="s">
        <v>18</v>
      </c>
      <c r="C149" s="51" t="s">
        <v>39</v>
      </c>
      <c r="D149" s="52">
        <v>432</v>
      </c>
      <c r="E149" s="143">
        <v>135</v>
      </c>
      <c r="F149" s="102">
        <v>190</v>
      </c>
      <c r="G149" s="138">
        <v>4</v>
      </c>
      <c r="H149" s="65">
        <v>0</v>
      </c>
      <c r="I149" s="66">
        <v>0</v>
      </c>
      <c r="J149" s="66">
        <v>0</v>
      </c>
      <c r="K149" s="60">
        <v>0</v>
      </c>
      <c r="L149" s="21">
        <v>0</v>
      </c>
      <c r="M149" s="66">
        <v>8</v>
      </c>
      <c r="N149" s="97">
        <f t="shared" si="6"/>
        <v>337</v>
      </c>
      <c r="O149" s="288">
        <f t="shared" si="7"/>
        <v>0.7800925925925926</v>
      </c>
    </row>
    <row r="150" spans="1:15" ht="26.25" customHeight="1">
      <c r="A150" s="58">
        <v>840</v>
      </c>
      <c r="B150" s="58" t="s">
        <v>17</v>
      </c>
      <c r="C150" s="51" t="s">
        <v>39</v>
      </c>
      <c r="D150" s="52">
        <v>622</v>
      </c>
      <c r="E150" s="143">
        <v>196</v>
      </c>
      <c r="F150" s="102">
        <v>183</v>
      </c>
      <c r="G150" s="138">
        <v>47</v>
      </c>
      <c r="H150" s="65">
        <v>6</v>
      </c>
      <c r="I150" s="66">
        <v>0</v>
      </c>
      <c r="J150" s="66">
        <v>0</v>
      </c>
      <c r="K150" s="60">
        <v>0</v>
      </c>
      <c r="L150" s="21">
        <v>0</v>
      </c>
      <c r="M150" s="66">
        <v>19</v>
      </c>
      <c r="N150" s="97">
        <f t="shared" si="6"/>
        <v>451</v>
      </c>
      <c r="O150" s="288">
        <f t="shared" si="7"/>
        <v>0.72508038585209</v>
      </c>
    </row>
    <row r="151" spans="1:15" ht="26.25" customHeight="1">
      <c r="A151" s="58">
        <v>840</v>
      </c>
      <c r="B151" s="58" t="s">
        <v>21</v>
      </c>
      <c r="C151" s="51" t="s">
        <v>39</v>
      </c>
      <c r="D151" s="52">
        <v>623</v>
      </c>
      <c r="E151" s="143">
        <v>179</v>
      </c>
      <c r="F151" s="102">
        <v>197</v>
      </c>
      <c r="G151" s="138">
        <v>28</v>
      </c>
      <c r="H151" s="65">
        <v>10</v>
      </c>
      <c r="I151" s="66">
        <v>1</v>
      </c>
      <c r="J151" s="66">
        <v>7</v>
      </c>
      <c r="K151" s="60">
        <v>0</v>
      </c>
      <c r="L151" s="21">
        <v>0</v>
      </c>
      <c r="M151" s="66">
        <v>7</v>
      </c>
      <c r="N151" s="97">
        <f t="shared" si="6"/>
        <v>429</v>
      </c>
      <c r="O151" s="288">
        <f t="shared" si="7"/>
        <v>0.6886035313001605</v>
      </c>
    </row>
    <row r="152" spans="1:15" ht="26.25" customHeight="1">
      <c r="A152" s="58">
        <v>840</v>
      </c>
      <c r="B152" s="58" t="s">
        <v>22</v>
      </c>
      <c r="C152" s="51" t="s">
        <v>39</v>
      </c>
      <c r="D152" s="52">
        <v>623</v>
      </c>
      <c r="E152" s="143">
        <v>188</v>
      </c>
      <c r="F152" s="102">
        <v>199</v>
      </c>
      <c r="G152" s="138">
        <v>35</v>
      </c>
      <c r="H152" s="65">
        <v>3</v>
      </c>
      <c r="I152" s="66">
        <v>1</v>
      </c>
      <c r="J152" s="66">
        <v>3</v>
      </c>
      <c r="K152" s="60">
        <v>0</v>
      </c>
      <c r="L152" s="21">
        <v>0</v>
      </c>
      <c r="M152" s="66">
        <v>23</v>
      </c>
      <c r="N152" s="97">
        <f t="shared" si="6"/>
        <v>452</v>
      </c>
      <c r="O152" s="288">
        <f t="shared" si="7"/>
        <v>0.7255216693418941</v>
      </c>
    </row>
    <row r="153" spans="1:15" ht="26.25" customHeight="1">
      <c r="A153" s="58">
        <v>840</v>
      </c>
      <c r="B153" s="58" t="s">
        <v>20</v>
      </c>
      <c r="C153" s="51" t="s">
        <v>39</v>
      </c>
      <c r="D153" s="52">
        <v>212</v>
      </c>
      <c r="E153" s="143">
        <v>30</v>
      </c>
      <c r="F153" s="102">
        <v>134</v>
      </c>
      <c r="G153" s="138">
        <v>4</v>
      </c>
      <c r="H153" s="65">
        <v>1</v>
      </c>
      <c r="I153" s="66">
        <v>0</v>
      </c>
      <c r="J153" s="66">
        <v>0</v>
      </c>
      <c r="K153" s="60">
        <v>0</v>
      </c>
      <c r="L153" s="21">
        <v>0</v>
      </c>
      <c r="M153" s="66">
        <v>0</v>
      </c>
      <c r="N153" s="97">
        <f t="shared" si="6"/>
        <v>169</v>
      </c>
      <c r="O153" s="288">
        <f t="shared" si="7"/>
        <v>0.7971698113207547</v>
      </c>
    </row>
    <row r="154" spans="1:15" ht="26.25" customHeight="1">
      <c r="A154" s="58">
        <v>841</v>
      </c>
      <c r="B154" s="58" t="s">
        <v>17</v>
      </c>
      <c r="C154" s="51" t="s">
        <v>39</v>
      </c>
      <c r="D154" s="52">
        <v>300</v>
      </c>
      <c r="E154" s="143">
        <v>112</v>
      </c>
      <c r="F154" s="102">
        <v>145</v>
      </c>
      <c r="G154" s="138">
        <v>3</v>
      </c>
      <c r="H154" s="65">
        <v>0</v>
      </c>
      <c r="I154" s="66">
        <v>0</v>
      </c>
      <c r="J154" s="66">
        <v>1</v>
      </c>
      <c r="K154" s="60">
        <v>0</v>
      </c>
      <c r="L154" s="21">
        <v>0</v>
      </c>
      <c r="M154" s="66">
        <v>5</v>
      </c>
      <c r="N154" s="97">
        <f t="shared" si="6"/>
        <v>266</v>
      </c>
      <c r="O154" s="288">
        <f t="shared" si="7"/>
        <v>0.8866666666666667</v>
      </c>
    </row>
    <row r="155" spans="1:15" ht="26.25" customHeight="1">
      <c r="A155" s="58">
        <v>842</v>
      </c>
      <c r="B155" s="58" t="s">
        <v>17</v>
      </c>
      <c r="C155" s="51" t="s">
        <v>39</v>
      </c>
      <c r="D155" s="52">
        <v>447</v>
      </c>
      <c r="E155" s="143">
        <v>101</v>
      </c>
      <c r="F155" s="102">
        <v>175</v>
      </c>
      <c r="G155" s="138">
        <v>5</v>
      </c>
      <c r="H155" s="65">
        <v>4</v>
      </c>
      <c r="I155" s="66">
        <v>13</v>
      </c>
      <c r="J155" s="66">
        <v>0</v>
      </c>
      <c r="K155" s="60">
        <v>0</v>
      </c>
      <c r="L155" s="21">
        <v>0</v>
      </c>
      <c r="M155" s="66">
        <v>11</v>
      </c>
      <c r="N155" s="97">
        <f t="shared" si="6"/>
        <v>309</v>
      </c>
      <c r="O155" s="288">
        <f t="shared" si="7"/>
        <v>0.6912751677852349</v>
      </c>
    </row>
    <row r="156" spans="1:15" ht="26.25" customHeight="1">
      <c r="A156" s="58">
        <v>842</v>
      </c>
      <c r="B156" s="58" t="s">
        <v>18</v>
      </c>
      <c r="C156" s="51" t="s">
        <v>39</v>
      </c>
      <c r="D156" s="52">
        <v>448</v>
      </c>
      <c r="E156" s="143">
        <v>89</v>
      </c>
      <c r="F156" s="102">
        <v>205</v>
      </c>
      <c r="G156" s="138">
        <v>7</v>
      </c>
      <c r="H156" s="65">
        <v>1</v>
      </c>
      <c r="I156" s="66">
        <v>0</v>
      </c>
      <c r="J156" s="66">
        <v>1</v>
      </c>
      <c r="K156" s="60">
        <v>0</v>
      </c>
      <c r="L156" s="21">
        <v>0</v>
      </c>
      <c r="M156" s="66">
        <v>8</v>
      </c>
      <c r="N156" s="97">
        <f t="shared" si="6"/>
        <v>311</v>
      </c>
      <c r="O156" s="288">
        <f t="shared" si="7"/>
        <v>0.6941964285714286</v>
      </c>
    </row>
    <row r="157" spans="1:15" ht="26.25" customHeight="1">
      <c r="A157" s="58">
        <v>842</v>
      </c>
      <c r="B157" s="58" t="s">
        <v>20</v>
      </c>
      <c r="C157" s="51" t="s">
        <v>39</v>
      </c>
      <c r="D157" s="52">
        <v>370</v>
      </c>
      <c r="E157" s="143">
        <v>80</v>
      </c>
      <c r="F157" s="102">
        <v>205</v>
      </c>
      <c r="G157" s="138">
        <v>4</v>
      </c>
      <c r="H157" s="65">
        <v>5</v>
      </c>
      <c r="I157" s="66">
        <v>0</v>
      </c>
      <c r="J157" s="66">
        <v>1</v>
      </c>
      <c r="K157" s="60">
        <v>0</v>
      </c>
      <c r="L157" s="21">
        <v>0</v>
      </c>
      <c r="M157" s="66">
        <v>6</v>
      </c>
      <c r="N157" s="97">
        <f t="shared" si="6"/>
        <v>301</v>
      </c>
      <c r="O157" s="288">
        <f t="shared" si="7"/>
        <v>0.8135135135135135</v>
      </c>
    </row>
    <row r="158" spans="1:15" ht="26.25" customHeight="1">
      <c r="A158" s="58">
        <v>843</v>
      </c>
      <c r="B158" s="58" t="s">
        <v>17</v>
      </c>
      <c r="C158" s="51" t="s">
        <v>39</v>
      </c>
      <c r="D158" s="52">
        <v>612</v>
      </c>
      <c r="E158" s="143">
        <v>136</v>
      </c>
      <c r="F158" s="102">
        <v>175</v>
      </c>
      <c r="G158" s="138">
        <v>15</v>
      </c>
      <c r="H158" s="65">
        <v>4</v>
      </c>
      <c r="I158" s="66">
        <v>0</v>
      </c>
      <c r="J158" s="66">
        <v>0</v>
      </c>
      <c r="K158" s="60">
        <v>0</v>
      </c>
      <c r="L158" s="21">
        <v>0</v>
      </c>
      <c r="M158" s="66">
        <v>0</v>
      </c>
      <c r="N158" s="97">
        <f t="shared" si="6"/>
        <v>330</v>
      </c>
      <c r="O158" s="288">
        <f t="shared" si="7"/>
        <v>0.5392156862745098</v>
      </c>
    </row>
    <row r="159" spans="1:15" ht="26.25" customHeight="1">
      <c r="A159" s="58">
        <v>844</v>
      </c>
      <c r="B159" s="58" t="s">
        <v>17</v>
      </c>
      <c r="C159" s="51" t="s">
        <v>39</v>
      </c>
      <c r="D159" s="52">
        <v>554</v>
      </c>
      <c r="E159" s="143">
        <v>196</v>
      </c>
      <c r="F159" s="102">
        <v>141</v>
      </c>
      <c r="G159" s="138">
        <v>11</v>
      </c>
      <c r="H159" s="65">
        <v>6</v>
      </c>
      <c r="I159" s="66">
        <v>3</v>
      </c>
      <c r="J159" s="66">
        <v>2</v>
      </c>
      <c r="K159" s="60">
        <v>0</v>
      </c>
      <c r="L159" s="21">
        <v>0</v>
      </c>
      <c r="M159" s="66">
        <v>6</v>
      </c>
      <c r="N159" s="97">
        <f t="shared" si="6"/>
        <v>365</v>
      </c>
      <c r="O159" s="288">
        <f t="shared" si="7"/>
        <v>0.6588447653429603</v>
      </c>
    </row>
    <row r="160" spans="1:15" ht="26.25" customHeight="1">
      <c r="A160" s="58">
        <v>844</v>
      </c>
      <c r="B160" s="58" t="s">
        <v>18</v>
      </c>
      <c r="C160" s="51" t="s">
        <v>39</v>
      </c>
      <c r="D160" s="52">
        <v>554</v>
      </c>
      <c r="E160" s="143">
        <v>166</v>
      </c>
      <c r="F160" s="102">
        <v>162</v>
      </c>
      <c r="G160" s="138">
        <v>4</v>
      </c>
      <c r="H160" s="65">
        <v>1</v>
      </c>
      <c r="I160" s="66">
        <v>0</v>
      </c>
      <c r="J160" s="66">
        <v>2</v>
      </c>
      <c r="K160" s="60">
        <v>0</v>
      </c>
      <c r="L160" s="21">
        <v>0</v>
      </c>
      <c r="M160" s="66">
        <v>13</v>
      </c>
      <c r="N160" s="97">
        <f t="shared" si="6"/>
        <v>348</v>
      </c>
      <c r="O160" s="288">
        <f t="shared" si="7"/>
        <v>0.628158844765343</v>
      </c>
    </row>
    <row r="161" spans="1:15" ht="26.25" customHeight="1">
      <c r="A161" s="58">
        <v>845</v>
      </c>
      <c r="B161" s="58" t="s">
        <v>17</v>
      </c>
      <c r="C161" s="51" t="s">
        <v>39</v>
      </c>
      <c r="D161" s="52">
        <v>92</v>
      </c>
      <c r="E161" s="143">
        <v>24</v>
      </c>
      <c r="F161" s="102">
        <v>17</v>
      </c>
      <c r="G161" s="138">
        <v>2</v>
      </c>
      <c r="H161" s="65">
        <v>0</v>
      </c>
      <c r="I161" s="66">
        <v>0</v>
      </c>
      <c r="J161" s="66">
        <v>0</v>
      </c>
      <c r="K161" s="60">
        <v>0</v>
      </c>
      <c r="L161" s="21">
        <v>0</v>
      </c>
      <c r="M161" s="66">
        <v>1</v>
      </c>
      <c r="N161" s="97">
        <f t="shared" si="6"/>
        <v>44</v>
      </c>
      <c r="O161" s="288">
        <f t="shared" si="7"/>
        <v>0.4782608695652174</v>
      </c>
    </row>
    <row r="162" spans="1:15" ht="26.25" customHeight="1">
      <c r="A162" s="58">
        <v>70</v>
      </c>
      <c r="B162" s="58" t="s">
        <v>17</v>
      </c>
      <c r="C162" s="51" t="s">
        <v>120</v>
      </c>
      <c r="D162" s="52">
        <v>515</v>
      </c>
      <c r="E162" s="143">
        <v>236</v>
      </c>
      <c r="F162" s="102">
        <v>227</v>
      </c>
      <c r="G162" s="138">
        <v>0</v>
      </c>
      <c r="H162" s="65">
        <v>0</v>
      </c>
      <c r="I162" s="66">
        <v>1</v>
      </c>
      <c r="J162" s="66">
        <v>0</v>
      </c>
      <c r="K162" s="60">
        <v>0</v>
      </c>
      <c r="L162" s="21">
        <v>0</v>
      </c>
      <c r="M162" s="66">
        <v>1</v>
      </c>
      <c r="N162" s="97">
        <f t="shared" si="6"/>
        <v>465</v>
      </c>
      <c r="O162" s="288">
        <f t="shared" si="7"/>
        <v>0.9029126213592233</v>
      </c>
    </row>
    <row r="163" spans="1:15" ht="26.25" customHeight="1">
      <c r="A163" s="58">
        <v>70</v>
      </c>
      <c r="B163" s="58" t="s">
        <v>21</v>
      </c>
      <c r="C163" s="51" t="s">
        <v>120</v>
      </c>
      <c r="D163" s="52">
        <v>515</v>
      </c>
      <c r="E163" s="143">
        <v>234</v>
      </c>
      <c r="F163" s="102">
        <v>243</v>
      </c>
      <c r="G163" s="138">
        <v>1</v>
      </c>
      <c r="H163" s="65">
        <v>1</v>
      </c>
      <c r="I163" s="66">
        <v>0</v>
      </c>
      <c r="J163" s="66">
        <v>0</v>
      </c>
      <c r="K163" s="60">
        <v>0</v>
      </c>
      <c r="L163" s="21">
        <v>0</v>
      </c>
      <c r="M163" s="66">
        <v>6</v>
      </c>
      <c r="N163" s="97">
        <f t="shared" si="6"/>
        <v>485</v>
      </c>
      <c r="O163" s="288">
        <f t="shared" si="7"/>
        <v>0.941747572815534</v>
      </c>
    </row>
    <row r="164" spans="1:15" ht="26.25" customHeight="1">
      <c r="A164" s="108">
        <v>70</v>
      </c>
      <c r="B164" s="108" t="s">
        <v>22</v>
      </c>
      <c r="C164" s="51" t="s">
        <v>120</v>
      </c>
      <c r="D164" s="52">
        <v>516</v>
      </c>
      <c r="E164" s="143">
        <v>190</v>
      </c>
      <c r="F164" s="102">
        <v>268</v>
      </c>
      <c r="G164" s="138">
        <v>0</v>
      </c>
      <c r="H164" s="65">
        <v>0</v>
      </c>
      <c r="I164" s="66">
        <v>0</v>
      </c>
      <c r="J164" s="66">
        <v>0</v>
      </c>
      <c r="K164" s="60">
        <v>0</v>
      </c>
      <c r="L164" s="21">
        <v>0</v>
      </c>
      <c r="M164" s="66">
        <v>0</v>
      </c>
      <c r="N164" s="97">
        <f t="shared" si="6"/>
        <v>458</v>
      </c>
      <c r="O164" s="288">
        <f t="shared" si="7"/>
        <v>0.8875968992248062</v>
      </c>
    </row>
    <row r="165" spans="4:15" ht="12.75">
      <c r="D165" s="37">
        <f>SUM(D8:D164)</f>
        <v>83787</v>
      </c>
      <c r="K165" s="69"/>
      <c r="L165" s="69"/>
      <c r="N165" s="95">
        <f>SUM(N8:N164)</f>
        <v>57871</v>
      </c>
      <c r="O165" s="288">
        <f t="shared" si="7"/>
        <v>0.6906918734409873</v>
      </c>
    </row>
    <row r="166" spans="11:12" ht="12.75">
      <c r="K166" s="69"/>
      <c r="L166" s="69"/>
    </row>
    <row r="167" spans="11:12" ht="12.75">
      <c r="K167" s="69"/>
      <c r="L167" s="69"/>
    </row>
    <row r="168" spans="11:12" ht="12.75">
      <c r="K168" s="69"/>
      <c r="L168" s="69"/>
    </row>
    <row r="169" spans="11:12" ht="12.75">
      <c r="K169" s="69"/>
      <c r="L169" s="69"/>
    </row>
    <row r="170" spans="11:12" ht="12.75">
      <c r="K170" s="69"/>
      <c r="L170" s="69"/>
    </row>
    <row r="171" spans="11:12" ht="12.75">
      <c r="K171" s="69"/>
      <c r="L171" s="69"/>
    </row>
    <row r="172" spans="11:12" ht="12.75">
      <c r="K172" s="69"/>
      <c r="L172" s="69"/>
    </row>
    <row r="173" spans="11:12" ht="12.75">
      <c r="K173" s="69"/>
      <c r="L173" s="69"/>
    </row>
    <row r="174" spans="11:12" ht="12.75">
      <c r="K174" s="69"/>
      <c r="L174" s="69"/>
    </row>
    <row r="175" spans="11:12" ht="12.75">
      <c r="K175" s="69"/>
      <c r="L175" s="69"/>
    </row>
    <row r="176" spans="11:12" ht="12.75">
      <c r="K176" s="69"/>
      <c r="L176" s="69"/>
    </row>
    <row r="177" spans="11:12" ht="12.75">
      <c r="K177" s="69"/>
      <c r="L177" s="69"/>
    </row>
    <row r="178" spans="11:12" ht="12.75">
      <c r="K178" s="69"/>
      <c r="L178" s="69"/>
    </row>
    <row r="179" spans="11:12" ht="12.75">
      <c r="K179" s="69"/>
      <c r="L179" s="69"/>
    </row>
    <row r="180" spans="11:12" ht="12.75">
      <c r="K180" s="69"/>
      <c r="L180" s="69"/>
    </row>
    <row r="181" spans="11:12" ht="12.75">
      <c r="K181" s="69"/>
      <c r="L181" s="69"/>
    </row>
    <row r="182" spans="11:12" ht="12.75">
      <c r="K182" s="69"/>
      <c r="L182" s="69"/>
    </row>
    <row r="183" spans="11:12" ht="12.75">
      <c r="K183" s="69"/>
      <c r="L183" s="69"/>
    </row>
    <row r="184" spans="11:12" ht="12.75">
      <c r="K184" s="69"/>
      <c r="L184" s="69"/>
    </row>
    <row r="185" spans="11:12" ht="12.75">
      <c r="K185" s="69"/>
      <c r="L185" s="69"/>
    </row>
    <row r="186" spans="11:12" ht="12.75">
      <c r="K186" s="69"/>
      <c r="L186" s="69"/>
    </row>
    <row r="187" spans="11:12" ht="12.75">
      <c r="K187" s="69"/>
      <c r="L187" s="69"/>
    </row>
    <row r="188" spans="11:12" ht="12.75">
      <c r="K188" s="69"/>
      <c r="L188" s="69"/>
    </row>
    <row r="189" spans="11:12" ht="12.75">
      <c r="K189" s="69"/>
      <c r="L189" s="69"/>
    </row>
    <row r="190" spans="11:12" ht="12.75">
      <c r="K190" s="69"/>
      <c r="L190" s="69"/>
    </row>
    <row r="191" spans="11:12" ht="12.75">
      <c r="K191" s="69"/>
      <c r="L191" s="69"/>
    </row>
    <row r="192" spans="11:12" ht="12.75">
      <c r="K192" s="69"/>
      <c r="L192" s="69"/>
    </row>
    <row r="193" spans="11:12" ht="12.75">
      <c r="K193" s="69"/>
      <c r="L193" s="69"/>
    </row>
    <row r="194" spans="11:12" ht="12.75">
      <c r="K194" s="69"/>
      <c r="L194" s="69"/>
    </row>
    <row r="195" spans="11:12" ht="12.75">
      <c r="K195" s="69"/>
      <c r="L195" s="69"/>
    </row>
    <row r="196" spans="11:12" ht="12.75">
      <c r="K196" s="69"/>
      <c r="L196" s="69"/>
    </row>
    <row r="197" spans="11:12" ht="12.75">
      <c r="K197" s="69"/>
      <c r="L197" s="69"/>
    </row>
    <row r="198" spans="11:12" ht="12.75">
      <c r="K198" s="69"/>
      <c r="L198" s="69"/>
    </row>
    <row r="199" spans="11:12" ht="12.75">
      <c r="K199" s="69"/>
      <c r="L199" s="69"/>
    </row>
    <row r="200" spans="11:12" ht="12.75">
      <c r="K200" s="69"/>
      <c r="L200" s="69"/>
    </row>
    <row r="201" spans="11:12" ht="12.75">
      <c r="K201" s="69"/>
      <c r="L201" s="69"/>
    </row>
    <row r="202" spans="11:12" ht="12.75">
      <c r="K202" s="69"/>
      <c r="L202" s="69"/>
    </row>
    <row r="203" spans="11:12" ht="12.75">
      <c r="K203" s="69"/>
      <c r="L203" s="69"/>
    </row>
    <row r="204" spans="11:12" ht="12.75">
      <c r="K204" s="69"/>
      <c r="L204" s="69"/>
    </row>
    <row r="205" spans="11:12" ht="12.75">
      <c r="K205" s="69"/>
      <c r="L205" s="69"/>
    </row>
    <row r="206" spans="11:12" ht="12.75">
      <c r="K206" s="69"/>
      <c r="L206" s="69"/>
    </row>
    <row r="207" spans="11:12" ht="12.75">
      <c r="K207" s="69"/>
      <c r="L207" s="69"/>
    </row>
    <row r="208" spans="11:12" ht="12.75">
      <c r="K208" s="69"/>
      <c r="L208" s="69"/>
    </row>
    <row r="209" spans="11:12" ht="12.75">
      <c r="K209" s="69"/>
      <c r="L209" s="69"/>
    </row>
    <row r="210" spans="11:12" ht="12.75">
      <c r="K210" s="69"/>
      <c r="L210" s="69"/>
    </row>
    <row r="211" spans="11:12" ht="12.75">
      <c r="K211" s="69"/>
      <c r="L211" s="69"/>
    </row>
    <row r="212" spans="11:12" ht="12.75">
      <c r="K212" s="69"/>
      <c r="L212" s="69"/>
    </row>
    <row r="213" spans="11:12" ht="12.75">
      <c r="K213" s="69"/>
      <c r="L213" s="69"/>
    </row>
    <row r="214" spans="11:12" ht="12.75">
      <c r="K214" s="69"/>
      <c r="L214" s="69"/>
    </row>
    <row r="215" spans="11:12" ht="12.75">
      <c r="K215" s="69"/>
      <c r="L215" s="69"/>
    </row>
    <row r="216" spans="11:12" ht="12.75">
      <c r="K216" s="69"/>
      <c r="L216" s="69"/>
    </row>
    <row r="217" spans="11:12" ht="12.75">
      <c r="K217" s="69"/>
      <c r="L217" s="69"/>
    </row>
    <row r="218" spans="11:12" ht="12.75">
      <c r="K218" s="69"/>
      <c r="L218" s="69"/>
    </row>
    <row r="219" spans="11:12" ht="12.75">
      <c r="K219" s="69"/>
      <c r="L219" s="69"/>
    </row>
    <row r="220" spans="11:12" ht="12.75">
      <c r="K220" s="69"/>
      <c r="L220" s="69"/>
    </row>
    <row r="221" spans="11:12" ht="12.75">
      <c r="K221" s="69"/>
      <c r="L221" s="69"/>
    </row>
    <row r="222" spans="11:12" ht="12.75">
      <c r="K222" s="69"/>
      <c r="L222" s="69"/>
    </row>
    <row r="223" spans="11:12" ht="12.75">
      <c r="K223" s="69"/>
      <c r="L223" s="69"/>
    </row>
    <row r="224" spans="11:12" ht="12.75">
      <c r="K224" s="69"/>
      <c r="L224" s="69"/>
    </row>
    <row r="225" spans="11:12" ht="12.75">
      <c r="K225" s="69"/>
      <c r="L225" s="69"/>
    </row>
    <row r="226" spans="11:12" ht="12.75">
      <c r="K226" s="69"/>
      <c r="L226" s="69"/>
    </row>
    <row r="227" spans="11:12" ht="12.75">
      <c r="K227" s="69"/>
      <c r="L227" s="69"/>
    </row>
    <row r="228" spans="11:12" ht="12.75">
      <c r="K228" s="69"/>
      <c r="L228" s="69"/>
    </row>
    <row r="229" spans="11:12" ht="12.75">
      <c r="K229" s="69"/>
      <c r="L229" s="69"/>
    </row>
    <row r="230" spans="11:12" ht="12.75">
      <c r="K230" s="69"/>
      <c r="L230" s="69"/>
    </row>
    <row r="231" spans="11:12" ht="12.75">
      <c r="K231" s="69"/>
      <c r="L231" s="69"/>
    </row>
    <row r="232" spans="11:12" ht="12.75">
      <c r="K232" s="69"/>
      <c r="L232" s="69"/>
    </row>
    <row r="233" spans="11:12" ht="12.75">
      <c r="K233" s="69"/>
      <c r="L233" s="69"/>
    </row>
    <row r="234" spans="11:12" ht="12.75">
      <c r="K234" s="69"/>
      <c r="L234" s="69"/>
    </row>
    <row r="235" spans="11:12" ht="12.75">
      <c r="K235" s="69"/>
      <c r="L235" s="69"/>
    </row>
    <row r="236" spans="11:12" ht="12.75">
      <c r="K236" s="69"/>
      <c r="L236" s="69"/>
    </row>
    <row r="237" spans="11:12" ht="12.75">
      <c r="K237" s="69"/>
      <c r="L237" s="69"/>
    </row>
    <row r="238" spans="11:12" ht="12.75">
      <c r="K238" s="69"/>
      <c r="L238" s="69"/>
    </row>
    <row r="239" spans="11:12" ht="12.75">
      <c r="K239" s="69"/>
      <c r="L239" s="69"/>
    </row>
    <row r="240" spans="11:12" ht="12.75">
      <c r="K240" s="69"/>
      <c r="L240" s="69"/>
    </row>
    <row r="241" spans="11:12" ht="12.75">
      <c r="K241" s="69"/>
      <c r="L241" s="69"/>
    </row>
    <row r="242" spans="11:12" ht="12.75">
      <c r="K242" s="69"/>
      <c r="L242" s="69"/>
    </row>
    <row r="243" spans="11:12" ht="12.75">
      <c r="K243" s="69"/>
      <c r="L243" s="69"/>
    </row>
    <row r="244" spans="11:12" ht="12.75">
      <c r="K244" s="69"/>
      <c r="L244" s="69"/>
    </row>
    <row r="245" spans="11:12" ht="12.75">
      <c r="K245" s="69"/>
      <c r="L245" s="69"/>
    </row>
    <row r="246" spans="11:12" ht="12.75">
      <c r="K246" s="69"/>
      <c r="L246" s="69"/>
    </row>
    <row r="247" spans="11:12" ht="12.75">
      <c r="K247" s="69"/>
      <c r="L247" s="69"/>
    </row>
    <row r="248" spans="11:12" ht="12.75">
      <c r="K248" s="69"/>
      <c r="L248" s="69"/>
    </row>
    <row r="249" spans="11:12" ht="12.75">
      <c r="K249" s="69"/>
      <c r="L249" s="69"/>
    </row>
    <row r="250" spans="11:12" ht="12.75">
      <c r="K250" s="69"/>
      <c r="L250" s="69"/>
    </row>
    <row r="251" spans="11:12" ht="12.75">
      <c r="K251" s="69"/>
      <c r="L251" s="69"/>
    </row>
    <row r="252" spans="11:12" ht="12.75">
      <c r="K252" s="69"/>
      <c r="L252" s="69"/>
    </row>
    <row r="253" spans="11:12" ht="12.75">
      <c r="K253" s="69"/>
      <c r="L253" s="69"/>
    </row>
    <row r="254" spans="11:12" ht="12.75">
      <c r="K254" s="69"/>
      <c r="L254" s="69"/>
    </row>
    <row r="255" spans="11:12" ht="12.75">
      <c r="K255" s="69"/>
      <c r="L255" s="69"/>
    </row>
    <row r="256" spans="11:12" ht="12.75">
      <c r="K256" s="69"/>
      <c r="L256" s="69"/>
    </row>
    <row r="257" spans="11:12" ht="12.75">
      <c r="K257" s="69"/>
      <c r="L257" s="69"/>
    </row>
    <row r="258" spans="11:12" ht="12.75">
      <c r="K258" s="69"/>
      <c r="L258" s="69"/>
    </row>
    <row r="259" spans="11:12" ht="12.75">
      <c r="K259" s="69"/>
      <c r="L259" s="69"/>
    </row>
    <row r="260" spans="11:12" ht="12.75">
      <c r="K260" s="69"/>
      <c r="L260" s="69"/>
    </row>
    <row r="261" spans="11:12" ht="12.75">
      <c r="K261" s="69"/>
      <c r="L261" s="69"/>
    </row>
    <row r="262" spans="11:12" ht="12.75">
      <c r="K262" s="69"/>
      <c r="L262" s="69"/>
    </row>
    <row r="263" spans="11:12" ht="12.75">
      <c r="K263" s="69"/>
      <c r="L263" s="69"/>
    </row>
    <row r="264" spans="11:12" ht="12.75">
      <c r="K264" s="69"/>
      <c r="L264" s="69"/>
    </row>
    <row r="265" spans="11:12" ht="12.75">
      <c r="K265" s="69"/>
      <c r="L265" s="69"/>
    </row>
    <row r="266" spans="11:12" ht="12.75">
      <c r="K266" s="69"/>
      <c r="L266" s="69"/>
    </row>
    <row r="267" spans="11:12" ht="12.75">
      <c r="K267" s="69"/>
      <c r="L267" s="69"/>
    </row>
    <row r="268" spans="11:12" ht="12.75">
      <c r="K268" s="69"/>
      <c r="L268" s="69"/>
    </row>
    <row r="269" spans="11:12" ht="12.75">
      <c r="K269" s="69"/>
      <c r="L269" s="69"/>
    </row>
    <row r="270" spans="11:12" ht="12.75">
      <c r="K270" s="69"/>
      <c r="L270" s="69"/>
    </row>
    <row r="271" spans="11:12" ht="12.75">
      <c r="K271" s="69"/>
      <c r="L271" s="69"/>
    </row>
    <row r="272" spans="11:12" ht="12.75">
      <c r="K272" s="69"/>
      <c r="L272" s="69"/>
    </row>
    <row r="273" spans="11:12" ht="12.75">
      <c r="K273" s="69"/>
      <c r="L273" s="69"/>
    </row>
    <row r="274" spans="11:12" ht="12.75">
      <c r="K274" s="69"/>
      <c r="L274" s="69"/>
    </row>
    <row r="275" spans="11:12" ht="12.75">
      <c r="K275" s="69"/>
      <c r="L275" s="69"/>
    </row>
    <row r="276" spans="11:12" ht="12.75">
      <c r="K276" s="69"/>
      <c r="L276" s="69"/>
    </row>
    <row r="277" spans="11:12" ht="12.75">
      <c r="K277" s="69"/>
      <c r="L277" s="69"/>
    </row>
    <row r="278" spans="11:12" ht="12.75">
      <c r="K278" s="69"/>
      <c r="L278" s="69"/>
    </row>
    <row r="279" spans="11:12" ht="12.75">
      <c r="K279" s="69"/>
      <c r="L279" s="69"/>
    </row>
    <row r="280" spans="11:12" ht="12.75">
      <c r="K280" s="69"/>
      <c r="L280" s="69"/>
    </row>
    <row r="281" spans="11:12" ht="12.75">
      <c r="K281" s="69"/>
      <c r="L281" s="69"/>
    </row>
    <row r="282" spans="11:12" ht="12.75">
      <c r="K282" s="69"/>
      <c r="L282" s="69"/>
    </row>
    <row r="283" spans="11:12" ht="12.75">
      <c r="K283" s="69"/>
      <c r="L283" s="69"/>
    </row>
    <row r="284" spans="11:12" ht="12.75">
      <c r="K284" s="69"/>
      <c r="L284" s="69"/>
    </row>
    <row r="285" spans="11:12" ht="12.75">
      <c r="K285" s="69"/>
      <c r="L285" s="69"/>
    </row>
    <row r="286" spans="11:12" ht="12.75">
      <c r="K286" s="69"/>
      <c r="L286" s="69"/>
    </row>
    <row r="287" spans="11:12" ht="12.75">
      <c r="K287" s="69"/>
      <c r="L287" s="69"/>
    </row>
    <row r="288" spans="11:12" ht="12.75">
      <c r="K288" s="69"/>
      <c r="L288" s="69"/>
    </row>
    <row r="289" spans="11:12" ht="12.75">
      <c r="K289" s="69"/>
      <c r="L289" s="69"/>
    </row>
    <row r="290" spans="11:12" ht="12.75">
      <c r="K290" s="69"/>
      <c r="L290" s="69"/>
    </row>
    <row r="291" spans="11:12" ht="12.75">
      <c r="K291" s="69"/>
      <c r="L291" s="69"/>
    </row>
    <row r="292" spans="11:12" ht="12.75">
      <c r="K292" s="69"/>
      <c r="L292" s="69"/>
    </row>
    <row r="293" spans="11:12" ht="12.75">
      <c r="K293" s="69"/>
      <c r="L293" s="69"/>
    </row>
    <row r="294" spans="11:12" ht="12.75">
      <c r="K294" s="69"/>
      <c r="L294" s="69"/>
    </row>
    <row r="295" spans="11:12" ht="12.75">
      <c r="K295" s="69"/>
      <c r="L295" s="69"/>
    </row>
    <row r="296" spans="11:12" ht="12.75">
      <c r="K296" s="69"/>
      <c r="L296" s="69"/>
    </row>
    <row r="297" spans="11:12" ht="12.75">
      <c r="K297" s="69"/>
      <c r="L297" s="69"/>
    </row>
    <row r="298" spans="11:12" ht="12.75">
      <c r="K298" s="69"/>
      <c r="L298" s="69"/>
    </row>
    <row r="299" spans="11:12" ht="12.75">
      <c r="K299" s="69"/>
      <c r="L299" s="69"/>
    </row>
    <row r="300" spans="11:12" ht="12.75">
      <c r="K300" s="69"/>
      <c r="L300" s="69"/>
    </row>
    <row r="301" spans="11:12" ht="12.75">
      <c r="K301" s="69"/>
      <c r="L301" s="69"/>
    </row>
    <row r="302" spans="11:12" ht="12.75">
      <c r="K302" s="69"/>
      <c r="L302" s="69"/>
    </row>
    <row r="303" spans="11:12" ht="12.75">
      <c r="K303" s="69"/>
      <c r="L303" s="69"/>
    </row>
    <row r="304" spans="11:12" ht="12.75">
      <c r="K304" s="69"/>
      <c r="L304" s="69"/>
    </row>
    <row r="305" spans="11:12" ht="12.75">
      <c r="K305" s="69"/>
      <c r="L305" s="69"/>
    </row>
    <row r="306" spans="11:12" ht="12.75">
      <c r="K306" s="69"/>
      <c r="L306" s="69"/>
    </row>
    <row r="307" spans="11:12" ht="12.75">
      <c r="K307" s="69"/>
      <c r="L307" s="69"/>
    </row>
    <row r="308" spans="11:12" ht="12.75">
      <c r="K308" s="69"/>
      <c r="L308" s="69"/>
    </row>
    <row r="309" spans="11:12" ht="12.75">
      <c r="K309" s="69"/>
      <c r="L309" s="69"/>
    </row>
    <row r="310" spans="11:12" ht="12.75">
      <c r="K310" s="69"/>
      <c r="L310" s="69"/>
    </row>
    <row r="311" spans="11:12" ht="12.75">
      <c r="K311" s="69"/>
      <c r="L311" s="69"/>
    </row>
    <row r="312" spans="11:12" ht="12.75">
      <c r="K312" s="69"/>
      <c r="L312" s="69"/>
    </row>
    <row r="313" spans="11:12" ht="12.75">
      <c r="K313" s="69"/>
      <c r="L313" s="69"/>
    </row>
    <row r="314" spans="11:12" ht="12.75">
      <c r="K314" s="69"/>
      <c r="L314" s="69"/>
    </row>
    <row r="315" spans="11:12" ht="12.75">
      <c r="K315" s="69"/>
      <c r="L315" s="69"/>
    </row>
    <row r="316" spans="11:12" ht="12.75">
      <c r="K316" s="69"/>
      <c r="L316" s="69"/>
    </row>
    <row r="317" spans="11:12" ht="12.75">
      <c r="K317" s="69"/>
      <c r="L317" s="69"/>
    </row>
    <row r="318" spans="11:12" ht="12.75">
      <c r="K318" s="69"/>
      <c r="L318" s="69"/>
    </row>
    <row r="319" spans="11:12" ht="12.75">
      <c r="K319" s="69"/>
      <c r="L319" s="69"/>
    </row>
    <row r="320" spans="11:12" ht="12.75">
      <c r="K320" s="69"/>
      <c r="L320" s="69"/>
    </row>
    <row r="321" spans="11:12" ht="12.75">
      <c r="K321" s="69"/>
      <c r="L321" s="69"/>
    </row>
    <row r="322" spans="11:12" ht="12.75">
      <c r="K322" s="69"/>
      <c r="L322" s="69"/>
    </row>
    <row r="323" spans="11:12" ht="12.75">
      <c r="K323" s="69"/>
      <c r="L323" s="69"/>
    </row>
    <row r="324" spans="11:12" ht="12.75">
      <c r="K324" s="69"/>
      <c r="L324" s="69"/>
    </row>
    <row r="325" spans="11:12" ht="12.75">
      <c r="K325" s="69"/>
      <c r="L325" s="69"/>
    </row>
    <row r="326" spans="11:12" ht="12.75">
      <c r="K326" s="69"/>
      <c r="L326" s="69"/>
    </row>
    <row r="327" spans="11:12" ht="12.75">
      <c r="K327" s="69"/>
      <c r="L327" s="69"/>
    </row>
    <row r="328" spans="11:12" ht="12.75">
      <c r="K328" s="69"/>
      <c r="L328" s="69"/>
    </row>
    <row r="329" spans="11:12" ht="12.75">
      <c r="K329" s="69"/>
      <c r="L329" s="69"/>
    </row>
    <row r="330" spans="11:12" ht="12.75">
      <c r="K330" s="69"/>
      <c r="L330" s="69"/>
    </row>
    <row r="331" spans="11:12" ht="12.75">
      <c r="K331" s="69"/>
      <c r="L331" s="69"/>
    </row>
    <row r="332" spans="11:12" ht="12.75">
      <c r="K332" s="69"/>
      <c r="L332" s="69"/>
    </row>
    <row r="333" spans="11:12" ht="12.75">
      <c r="K333" s="69"/>
      <c r="L333" s="69"/>
    </row>
    <row r="334" spans="11:12" ht="12.75">
      <c r="K334" s="69"/>
      <c r="L334" s="69"/>
    </row>
    <row r="335" spans="11:12" ht="12.75">
      <c r="K335" s="69"/>
      <c r="L335" s="69"/>
    </row>
    <row r="336" spans="11:12" ht="12.75">
      <c r="K336" s="69"/>
      <c r="L336" s="69"/>
    </row>
    <row r="337" spans="11:12" ht="12.75">
      <c r="K337" s="69"/>
      <c r="L337" s="69"/>
    </row>
    <row r="338" spans="11:12" ht="12.75">
      <c r="K338" s="69"/>
      <c r="L338" s="69"/>
    </row>
    <row r="339" spans="11:12" ht="12.75">
      <c r="K339" s="69"/>
      <c r="L339" s="69"/>
    </row>
    <row r="340" spans="11:12" ht="12.75">
      <c r="K340" s="69"/>
      <c r="L340" s="69"/>
    </row>
    <row r="341" spans="11:12" ht="12.75">
      <c r="K341" s="69"/>
      <c r="L341" s="69"/>
    </row>
    <row r="342" spans="11:12" ht="12.75">
      <c r="K342" s="69"/>
      <c r="L342" s="69"/>
    </row>
    <row r="343" spans="11:12" ht="12.75">
      <c r="K343" s="69"/>
      <c r="L343" s="69"/>
    </row>
    <row r="344" spans="11:12" ht="12.75">
      <c r="K344" s="69"/>
      <c r="L344" s="69"/>
    </row>
    <row r="345" spans="11:12" ht="12.75">
      <c r="K345" s="69"/>
      <c r="L345" s="69"/>
    </row>
    <row r="346" spans="11:12" ht="12.75">
      <c r="K346" s="69"/>
      <c r="L346" s="69"/>
    </row>
    <row r="347" spans="11:12" ht="12.75">
      <c r="K347" s="69"/>
      <c r="L347" s="69"/>
    </row>
    <row r="348" spans="11:12" ht="12.75">
      <c r="K348" s="69"/>
      <c r="L348" s="69"/>
    </row>
    <row r="349" spans="11:12" ht="12.75">
      <c r="K349" s="69"/>
      <c r="L349" s="69"/>
    </row>
    <row r="350" spans="11:12" ht="12.75">
      <c r="K350" s="69"/>
      <c r="L350" s="69"/>
    </row>
    <row r="351" spans="11:12" ht="12.75">
      <c r="K351" s="69"/>
      <c r="L351" s="69"/>
    </row>
    <row r="352" spans="11:12" ht="12.75">
      <c r="K352" s="69"/>
      <c r="L352" s="69"/>
    </row>
    <row r="353" spans="11:12" ht="12.75">
      <c r="K353" s="69"/>
      <c r="L353" s="69"/>
    </row>
    <row r="354" spans="11:12" ht="12.75">
      <c r="K354" s="69"/>
      <c r="L354" s="69"/>
    </row>
    <row r="355" spans="11:12" ht="12.75">
      <c r="K355" s="69"/>
      <c r="L355" s="69"/>
    </row>
    <row r="356" spans="11:12" ht="12.75">
      <c r="K356" s="69"/>
      <c r="L356" s="69"/>
    </row>
    <row r="357" spans="11:12" ht="12.75">
      <c r="K357" s="69"/>
      <c r="L357" s="69"/>
    </row>
    <row r="358" spans="11:12" ht="12.75">
      <c r="K358" s="69"/>
      <c r="L358" s="69"/>
    </row>
    <row r="359" spans="11:12" ht="12.75">
      <c r="K359" s="69"/>
      <c r="L359" s="69"/>
    </row>
    <row r="360" spans="11:12" ht="12.75">
      <c r="K360" s="69"/>
      <c r="L360" s="69"/>
    </row>
    <row r="361" spans="11:12" ht="12.75">
      <c r="K361" s="69"/>
      <c r="L361" s="69"/>
    </row>
    <row r="362" spans="11:12" ht="12.75">
      <c r="K362" s="69"/>
      <c r="L362" s="69"/>
    </row>
    <row r="363" spans="11:12" ht="12.75">
      <c r="K363" s="69"/>
      <c r="L363" s="69"/>
    </row>
    <row r="364" spans="11:12" ht="12.75">
      <c r="K364" s="69"/>
      <c r="L364" s="69"/>
    </row>
    <row r="365" spans="11:12" ht="12.75">
      <c r="K365" s="69"/>
      <c r="L365" s="69"/>
    </row>
    <row r="366" spans="11:12" ht="12.75">
      <c r="K366" s="69"/>
      <c r="L366" s="69"/>
    </row>
    <row r="367" spans="11:12" ht="12.75">
      <c r="K367" s="69"/>
      <c r="L367" s="69"/>
    </row>
    <row r="368" spans="11:12" ht="12.75">
      <c r="K368" s="69"/>
      <c r="L368" s="69"/>
    </row>
    <row r="369" spans="11:12" ht="12.75">
      <c r="K369" s="69"/>
      <c r="L369" s="69"/>
    </row>
    <row r="370" spans="11:12" ht="12.75">
      <c r="K370" s="69"/>
      <c r="L370" s="69"/>
    </row>
    <row r="371" spans="11:12" ht="12.75">
      <c r="K371" s="69"/>
      <c r="L371" s="69"/>
    </row>
    <row r="372" spans="11:12" ht="12.75">
      <c r="K372" s="69"/>
      <c r="L372" s="69"/>
    </row>
    <row r="373" spans="11:12" ht="12.75">
      <c r="K373" s="69"/>
      <c r="L373" s="69"/>
    </row>
    <row r="374" spans="11:12" ht="12.75">
      <c r="K374" s="69"/>
      <c r="L374" s="69"/>
    </row>
    <row r="375" spans="11:12" ht="12.75">
      <c r="K375" s="69"/>
      <c r="L375" s="69"/>
    </row>
    <row r="376" spans="11:12" ht="12.75">
      <c r="K376" s="69"/>
      <c r="L376" s="69"/>
    </row>
    <row r="377" spans="11:12" ht="12.75">
      <c r="K377" s="69"/>
      <c r="L377" s="69"/>
    </row>
    <row r="378" spans="11:12" ht="12.75">
      <c r="K378" s="69"/>
      <c r="L378" s="69"/>
    </row>
    <row r="379" spans="11:12" ht="12.75">
      <c r="K379" s="69"/>
      <c r="L379" s="69"/>
    </row>
    <row r="380" spans="11:12" ht="12.75">
      <c r="K380" s="69"/>
      <c r="L380" s="69"/>
    </row>
    <row r="381" spans="11:12" ht="12.75">
      <c r="K381" s="69"/>
      <c r="L381" s="69"/>
    </row>
    <row r="382" spans="11:12" ht="12.75">
      <c r="K382" s="69"/>
      <c r="L382" s="69"/>
    </row>
    <row r="383" spans="11:12" ht="12.75">
      <c r="K383" s="69"/>
      <c r="L383" s="69"/>
    </row>
    <row r="384" spans="11:12" ht="12.75">
      <c r="K384" s="69"/>
      <c r="L384" s="69"/>
    </row>
    <row r="385" spans="11:12" ht="12.75">
      <c r="K385" s="69"/>
      <c r="L385" s="69"/>
    </row>
    <row r="386" spans="11:12" ht="12.75">
      <c r="K386" s="69"/>
      <c r="L386" s="69"/>
    </row>
    <row r="387" spans="11:12" ht="12.75">
      <c r="K387" s="69"/>
      <c r="L387" s="69"/>
    </row>
    <row r="388" spans="11:12" ht="12.75">
      <c r="K388" s="69"/>
      <c r="L388" s="69"/>
    </row>
    <row r="389" spans="11:12" ht="12.75">
      <c r="K389" s="69"/>
      <c r="L389" s="69"/>
    </row>
    <row r="390" spans="11:12" ht="12.75">
      <c r="K390" s="69"/>
      <c r="L390" s="69"/>
    </row>
    <row r="391" spans="11:12" ht="12.75">
      <c r="K391" s="69"/>
      <c r="L391" s="69"/>
    </row>
    <row r="392" spans="11:12" ht="12.75">
      <c r="K392" s="69"/>
      <c r="L392" s="69"/>
    </row>
    <row r="393" spans="11:12" ht="12.75">
      <c r="K393" s="69"/>
      <c r="L393" s="69"/>
    </row>
    <row r="394" spans="11:12" ht="12.75">
      <c r="K394" s="69"/>
      <c r="L394" s="69"/>
    </row>
    <row r="395" spans="11:12" ht="12.75">
      <c r="K395" s="69"/>
      <c r="L395" s="69"/>
    </row>
    <row r="396" spans="11:12" ht="12.75">
      <c r="K396" s="69"/>
      <c r="L396" s="69"/>
    </row>
    <row r="397" spans="11:12" ht="12.75">
      <c r="K397" s="69"/>
      <c r="L397" s="69"/>
    </row>
    <row r="398" spans="11:12" ht="12.75">
      <c r="K398" s="69"/>
      <c r="L398" s="69"/>
    </row>
    <row r="399" spans="11:12" ht="12.75">
      <c r="K399" s="69"/>
      <c r="L399" s="69"/>
    </row>
    <row r="400" spans="11:12" ht="12.75">
      <c r="K400" s="69"/>
      <c r="L400" s="69"/>
    </row>
    <row r="401" spans="11:12" ht="12.75">
      <c r="K401" s="69"/>
      <c r="L401" s="69"/>
    </row>
    <row r="402" spans="11:12" ht="12.75">
      <c r="K402" s="69"/>
      <c r="L402" s="69"/>
    </row>
    <row r="403" spans="11:12" ht="12.75">
      <c r="K403" s="69"/>
      <c r="L403" s="69"/>
    </row>
    <row r="404" spans="11:12" ht="12.75">
      <c r="K404" s="69"/>
      <c r="L404" s="69"/>
    </row>
    <row r="405" spans="11:12" ht="12.75">
      <c r="K405" s="69"/>
      <c r="L405" s="69"/>
    </row>
    <row r="406" spans="11:12" ht="12.75">
      <c r="K406" s="69"/>
      <c r="L406" s="69"/>
    </row>
    <row r="407" spans="11:12" ht="12.75">
      <c r="K407" s="69"/>
      <c r="L407" s="69"/>
    </row>
    <row r="408" spans="11:12" ht="12.75">
      <c r="K408" s="69"/>
      <c r="L408" s="69"/>
    </row>
    <row r="409" spans="11:12" ht="12.75">
      <c r="K409" s="69"/>
      <c r="L409" s="69"/>
    </row>
    <row r="410" spans="11:12" ht="12.75">
      <c r="K410" s="69"/>
      <c r="L410" s="69"/>
    </row>
    <row r="411" spans="11:12" ht="12.75">
      <c r="K411" s="69"/>
      <c r="L411" s="69"/>
    </row>
    <row r="412" spans="11:12" ht="12.75">
      <c r="K412" s="69"/>
      <c r="L412" s="69"/>
    </row>
    <row r="413" spans="11:12" ht="12.75">
      <c r="K413" s="69"/>
      <c r="L413" s="69"/>
    </row>
    <row r="414" spans="11:12" ht="12.75">
      <c r="K414" s="69"/>
      <c r="L414" s="69"/>
    </row>
    <row r="415" spans="11:12" ht="12.75">
      <c r="K415" s="69"/>
      <c r="L415" s="69"/>
    </row>
    <row r="416" spans="11:12" ht="12.75">
      <c r="K416" s="69"/>
      <c r="L416" s="69"/>
    </row>
    <row r="417" spans="11:12" ht="12.75">
      <c r="K417" s="69"/>
      <c r="L417" s="69"/>
    </row>
    <row r="418" spans="11:12" ht="12.75">
      <c r="K418" s="69"/>
      <c r="L418" s="69"/>
    </row>
    <row r="419" spans="11:12" ht="12.75">
      <c r="K419" s="69"/>
      <c r="L419" s="69"/>
    </row>
    <row r="420" spans="11:12" ht="12.75">
      <c r="K420" s="69"/>
      <c r="L420" s="69"/>
    </row>
    <row r="421" spans="11:12" ht="12.75">
      <c r="K421" s="69"/>
      <c r="L421" s="69"/>
    </row>
    <row r="422" spans="11:12" ht="12.75">
      <c r="K422" s="69"/>
      <c r="L422" s="69"/>
    </row>
    <row r="423" spans="11:12" ht="12.75">
      <c r="K423" s="69"/>
      <c r="L423" s="69"/>
    </row>
    <row r="424" spans="11:12" ht="12.75">
      <c r="K424" s="69"/>
      <c r="L424" s="69"/>
    </row>
    <row r="425" spans="11:12" ht="12.75">
      <c r="K425" s="69"/>
      <c r="L425" s="69"/>
    </row>
    <row r="426" spans="11:12" ht="12.75">
      <c r="K426" s="69"/>
      <c r="L426" s="69"/>
    </row>
    <row r="427" spans="11:12" ht="12.75">
      <c r="K427" s="69"/>
      <c r="L427" s="69"/>
    </row>
    <row r="428" spans="11:12" ht="12.75">
      <c r="K428" s="69"/>
      <c r="L428" s="69"/>
    </row>
    <row r="429" spans="11:12" ht="12.75">
      <c r="K429" s="69"/>
      <c r="L429" s="69"/>
    </row>
    <row r="430" spans="11:12" ht="12.75">
      <c r="K430" s="69"/>
      <c r="L430" s="69"/>
    </row>
    <row r="431" spans="11:12" ht="12.75">
      <c r="K431" s="69"/>
      <c r="L431" s="69"/>
    </row>
    <row r="432" spans="11:12" ht="12.75">
      <c r="K432" s="69"/>
      <c r="L432" s="69"/>
    </row>
    <row r="433" spans="11:12" ht="12.75">
      <c r="K433" s="69"/>
      <c r="L433" s="69"/>
    </row>
    <row r="434" spans="11:12" ht="12.75">
      <c r="K434" s="69"/>
      <c r="L434" s="69"/>
    </row>
    <row r="435" spans="11:12" ht="12.75">
      <c r="K435" s="69"/>
      <c r="L435" s="69"/>
    </row>
    <row r="436" spans="11:12" ht="12.75">
      <c r="K436" s="69"/>
      <c r="L436" s="69"/>
    </row>
    <row r="437" spans="11:12" ht="12.75">
      <c r="K437" s="69"/>
      <c r="L437" s="69"/>
    </row>
    <row r="438" spans="11:12" ht="12.75">
      <c r="K438" s="69"/>
      <c r="L438" s="69"/>
    </row>
    <row r="439" spans="11:12" ht="12.75">
      <c r="K439" s="69"/>
      <c r="L439" s="69"/>
    </row>
    <row r="440" spans="11:12" ht="12.75">
      <c r="K440" s="69"/>
      <c r="L440" s="69"/>
    </row>
    <row r="441" spans="11:12" ht="12.75">
      <c r="K441" s="69"/>
      <c r="L441" s="69"/>
    </row>
    <row r="442" spans="11:12" ht="12.75">
      <c r="K442" s="69"/>
      <c r="L442" s="69"/>
    </row>
    <row r="443" spans="11:12" ht="12.75">
      <c r="K443" s="69"/>
      <c r="L443" s="69"/>
    </row>
    <row r="444" spans="11:12" ht="12.75">
      <c r="K444" s="69"/>
      <c r="L444" s="69"/>
    </row>
    <row r="445" spans="11:12" ht="12.75">
      <c r="K445" s="69"/>
      <c r="L445" s="69"/>
    </row>
    <row r="446" spans="11:12" ht="12.75">
      <c r="K446" s="69"/>
      <c r="L446" s="69"/>
    </row>
    <row r="447" spans="11:12" ht="12.75">
      <c r="K447" s="69"/>
      <c r="L447" s="69"/>
    </row>
    <row r="448" spans="11:12" ht="12.75">
      <c r="K448" s="69"/>
      <c r="L448" s="69"/>
    </row>
    <row r="449" spans="11:12" ht="12.75">
      <c r="K449" s="69"/>
      <c r="L449" s="69"/>
    </row>
    <row r="450" spans="11:12" ht="12.75">
      <c r="K450" s="69"/>
      <c r="L450" s="69"/>
    </row>
    <row r="451" spans="11:12" ht="12.75">
      <c r="K451" s="69"/>
      <c r="L451" s="69"/>
    </row>
    <row r="452" spans="11:12" ht="12.75">
      <c r="K452" s="69"/>
      <c r="L452" s="69"/>
    </row>
    <row r="453" spans="11:12" ht="12.75">
      <c r="K453" s="69"/>
      <c r="L453" s="69"/>
    </row>
    <row r="454" spans="11:12" ht="12.75">
      <c r="K454" s="69"/>
      <c r="L454" s="69"/>
    </row>
    <row r="455" spans="11:12" ht="12.75">
      <c r="K455" s="69"/>
      <c r="L455" s="69"/>
    </row>
    <row r="456" spans="11:12" ht="12.75">
      <c r="K456" s="69"/>
      <c r="L456" s="69"/>
    </row>
    <row r="457" spans="11:12" ht="12.75">
      <c r="K457" s="69"/>
      <c r="L457" s="69"/>
    </row>
    <row r="458" spans="11:12" ht="12.75">
      <c r="K458" s="69"/>
      <c r="L458" s="69"/>
    </row>
    <row r="459" spans="11:12" ht="12.75">
      <c r="K459" s="69"/>
      <c r="L459" s="69"/>
    </row>
    <row r="460" spans="11:12" ht="12.75">
      <c r="K460" s="69"/>
      <c r="L460" s="69"/>
    </row>
    <row r="461" spans="11:12" ht="12.75">
      <c r="K461" s="69"/>
      <c r="L461" s="69"/>
    </row>
    <row r="462" spans="11:12" ht="12.75">
      <c r="K462" s="69"/>
      <c r="L462" s="69"/>
    </row>
    <row r="463" spans="11:12" ht="12.75">
      <c r="K463" s="69"/>
      <c r="L463" s="69"/>
    </row>
    <row r="464" spans="11:12" ht="12.75">
      <c r="K464" s="69"/>
      <c r="L464" s="69"/>
    </row>
    <row r="465" spans="11:12" ht="12.75">
      <c r="K465" s="69"/>
      <c r="L465" s="69"/>
    </row>
    <row r="466" spans="11:12" ht="12.75">
      <c r="K466" s="69"/>
      <c r="L466" s="69"/>
    </row>
    <row r="467" spans="11:12" ht="12.75">
      <c r="K467" s="69"/>
      <c r="L467" s="69"/>
    </row>
    <row r="468" spans="11:12" ht="12.75">
      <c r="K468" s="69"/>
      <c r="L468" s="69"/>
    </row>
    <row r="469" spans="11:12" ht="12.75">
      <c r="K469" s="69"/>
      <c r="L469" s="69"/>
    </row>
    <row r="470" spans="11:12" ht="12.75">
      <c r="K470" s="69"/>
      <c r="L470" s="69"/>
    </row>
    <row r="471" spans="11:12" ht="12.75">
      <c r="K471" s="69"/>
      <c r="L471" s="69"/>
    </row>
    <row r="472" spans="11:12" ht="12.75">
      <c r="K472" s="69"/>
      <c r="L472" s="69"/>
    </row>
    <row r="473" spans="11:12" ht="12.75">
      <c r="K473" s="69"/>
      <c r="L473" s="69"/>
    </row>
    <row r="474" spans="11:12" ht="12.75">
      <c r="K474" s="69"/>
      <c r="L474" s="69"/>
    </row>
    <row r="475" spans="11:12" ht="12.75">
      <c r="K475" s="69"/>
      <c r="L475" s="69"/>
    </row>
    <row r="476" spans="11:12" ht="12.75">
      <c r="K476" s="69"/>
      <c r="L476" s="69"/>
    </row>
    <row r="477" spans="11:12" ht="12.75">
      <c r="K477" s="69"/>
      <c r="L477" s="69"/>
    </row>
    <row r="478" spans="11:12" ht="12.75">
      <c r="K478" s="69"/>
      <c r="L478" s="69"/>
    </row>
    <row r="479" spans="11:12" ht="12.75">
      <c r="K479" s="69"/>
      <c r="L479" s="69"/>
    </row>
    <row r="480" spans="11:12" ht="12.75">
      <c r="K480" s="69"/>
      <c r="L480" s="69"/>
    </row>
    <row r="481" spans="11:12" ht="12.75">
      <c r="K481" s="69"/>
      <c r="L481" s="69"/>
    </row>
    <row r="482" spans="11:12" ht="12.75">
      <c r="K482" s="69"/>
      <c r="L482" s="69"/>
    </row>
    <row r="483" spans="11:12" ht="12.75">
      <c r="K483" s="69"/>
      <c r="L483" s="69"/>
    </row>
    <row r="484" spans="11:12" ht="12.75">
      <c r="K484" s="69"/>
      <c r="L484" s="69"/>
    </row>
    <row r="485" spans="11:12" ht="12.75">
      <c r="K485" s="69"/>
      <c r="L485" s="69"/>
    </row>
    <row r="486" spans="11:12" ht="12.75">
      <c r="K486" s="69"/>
      <c r="L486" s="69"/>
    </row>
    <row r="487" spans="11:12" ht="12.75">
      <c r="K487" s="69"/>
      <c r="L487" s="69"/>
    </row>
    <row r="488" spans="11:12" ht="12.75">
      <c r="K488" s="69"/>
      <c r="L488" s="69"/>
    </row>
    <row r="489" spans="11:12" ht="12.75">
      <c r="K489" s="69"/>
      <c r="L489" s="69"/>
    </row>
    <row r="490" spans="11:12" ht="12.75">
      <c r="K490" s="69"/>
      <c r="L490" s="69"/>
    </row>
    <row r="491" spans="11:12" ht="12.75">
      <c r="K491" s="69"/>
      <c r="L491" s="69"/>
    </row>
    <row r="492" spans="11:12" ht="12.75">
      <c r="K492" s="69"/>
      <c r="L492" s="69"/>
    </row>
    <row r="493" spans="11:12" ht="12.75">
      <c r="K493" s="69"/>
      <c r="L493" s="69"/>
    </row>
    <row r="494" spans="11:12" ht="12.75">
      <c r="K494" s="69"/>
      <c r="L494" s="69"/>
    </row>
    <row r="495" spans="11:12" ht="12.75">
      <c r="K495" s="69"/>
      <c r="L495" s="69"/>
    </row>
    <row r="496" spans="11:12" ht="12.75">
      <c r="K496" s="69"/>
      <c r="L496" s="69"/>
    </row>
    <row r="497" spans="11:12" ht="12.75">
      <c r="K497" s="69"/>
      <c r="L497" s="69"/>
    </row>
    <row r="498" spans="11:12" ht="12.75">
      <c r="K498" s="69"/>
      <c r="L498" s="69"/>
    </row>
    <row r="499" spans="11:12" ht="12.75">
      <c r="K499" s="69"/>
      <c r="L499" s="69"/>
    </row>
    <row r="500" spans="11:12" ht="12.75">
      <c r="K500" s="69"/>
      <c r="L500" s="69"/>
    </row>
    <row r="501" spans="11:12" ht="12.75">
      <c r="K501" s="69"/>
      <c r="L501" s="69"/>
    </row>
    <row r="502" spans="11:12" ht="12.75">
      <c r="K502" s="69"/>
      <c r="L502" s="69"/>
    </row>
    <row r="503" spans="11:12" ht="12.75">
      <c r="K503" s="69"/>
      <c r="L503" s="69"/>
    </row>
    <row r="504" spans="11:12" ht="12.75">
      <c r="K504" s="69"/>
      <c r="L504" s="69"/>
    </row>
    <row r="505" spans="11:12" ht="12.75">
      <c r="K505" s="69"/>
      <c r="L505" s="69"/>
    </row>
    <row r="506" spans="11:12" ht="12.75">
      <c r="K506" s="69"/>
      <c r="L506" s="69"/>
    </row>
    <row r="507" spans="11:12" ht="12.75">
      <c r="K507" s="69"/>
      <c r="L507" s="69"/>
    </row>
    <row r="508" spans="11:12" ht="12.75">
      <c r="K508" s="69"/>
      <c r="L508" s="69"/>
    </row>
    <row r="509" spans="11:12" ht="12.75">
      <c r="K509" s="69"/>
      <c r="L509" s="69"/>
    </row>
    <row r="510" spans="11:12" ht="12.75">
      <c r="K510" s="69"/>
      <c r="L510" s="69"/>
    </row>
    <row r="511" spans="11:12" ht="12.75">
      <c r="K511" s="69"/>
      <c r="L511" s="69"/>
    </row>
    <row r="512" spans="11:12" ht="12.75">
      <c r="K512" s="69"/>
      <c r="L512" s="69"/>
    </row>
    <row r="513" spans="11:12" ht="12.75">
      <c r="K513" s="69"/>
      <c r="L513" s="69"/>
    </row>
    <row r="514" spans="11:12" ht="12.75">
      <c r="K514" s="69"/>
      <c r="L514" s="69"/>
    </row>
    <row r="515" spans="11:12" ht="12.75">
      <c r="K515" s="69"/>
      <c r="L515" s="69"/>
    </row>
    <row r="516" spans="11:12" ht="12.75">
      <c r="K516" s="69"/>
      <c r="L516" s="69"/>
    </row>
    <row r="517" spans="11:12" ht="12.75">
      <c r="K517" s="69"/>
      <c r="L517" s="69"/>
    </row>
    <row r="518" spans="11:12" ht="12.75">
      <c r="K518" s="69"/>
      <c r="L518" s="69"/>
    </row>
    <row r="519" spans="11:12" ht="12.75">
      <c r="K519" s="69"/>
      <c r="L519" s="69"/>
    </row>
    <row r="520" spans="11:12" ht="12.75">
      <c r="K520" s="69"/>
      <c r="L520" s="69"/>
    </row>
    <row r="521" spans="11:12" ht="12.75">
      <c r="K521" s="69"/>
      <c r="L521" s="69"/>
    </row>
    <row r="522" spans="11:12" ht="12.75">
      <c r="K522" s="69"/>
      <c r="L522" s="69"/>
    </row>
    <row r="523" spans="11:12" ht="12.75">
      <c r="K523" s="69"/>
      <c r="L523" s="69"/>
    </row>
    <row r="524" spans="11:12" ht="12.75">
      <c r="K524" s="69"/>
      <c r="L524" s="69"/>
    </row>
    <row r="525" spans="11:12" ht="12.75">
      <c r="K525" s="69"/>
      <c r="L525" s="69"/>
    </row>
    <row r="526" spans="11:12" ht="12.75">
      <c r="K526" s="69"/>
      <c r="L526" s="69"/>
    </row>
    <row r="527" spans="11:12" ht="12.75">
      <c r="K527" s="69"/>
      <c r="L527" s="69"/>
    </row>
    <row r="528" spans="11:12" ht="12.75">
      <c r="K528" s="69"/>
      <c r="L528" s="69"/>
    </row>
    <row r="529" spans="11:12" ht="12.75">
      <c r="K529" s="69"/>
      <c r="L529" s="69"/>
    </row>
    <row r="530" spans="11:12" ht="12.75">
      <c r="K530" s="69"/>
      <c r="L530" s="69"/>
    </row>
    <row r="531" spans="11:12" ht="12.75">
      <c r="K531" s="69"/>
      <c r="L531" s="69"/>
    </row>
    <row r="532" spans="11:12" ht="12.75">
      <c r="K532" s="69"/>
      <c r="L532" s="69"/>
    </row>
    <row r="533" spans="11:12" ht="12.75">
      <c r="K533" s="69"/>
      <c r="L533" s="69"/>
    </row>
    <row r="534" spans="11:12" ht="12.75">
      <c r="K534" s="69"/>
      <c r="L534" s="69"/>
    </row>
    <row r="535" spans="11:12" ht="12.75">
      <c r="K535" s="69"/>
      <c r="L535" s="69"/>
    </row>
    <row r="536" spans="11:12" ht="12.75">
      <c r="K536" s="69"/>
      <c r="L536" s="69"/>
    </row>
    <row r="537" spans="11:12" ht="12.75">
      <c r="K537" s="69"/>
      <c r="L537" s="69"/>
    </row>
    <row r="538" spans="11:12" ht="12.75">
      <c r="K538" s="69"/>
      <c r="L538" s="69"/>
    </row>
    <row r="539" spans="11:12" ht="12.75">
      <c r="K539" s="69"/>
      <c r="L539" s="69"/>
    </row>
    <row r="540" spans="11:12" ht="12.75">
      <c r="K540" s="69"/>
      <c r="L540" s="69"/>
    </row>
    <row r="541" spans="11:12" ht="12.75">
      <c r="K541" s="69"/>
      <c r="L541" s="69"/>
    </row>
    <row r="542" spans="11:12" ht="12.75">
      <c r="K542" s="69"/>
      <c r="L542" s="69"/>
    </row>
    <row r="543" spans="11:12" ht="12.75">
      <c r="K543" s="69"/>
      <c r="L543" s="69"/>
    </row>
    <row r="544" spans="11:12" ht="12.75">
      <c r="K544" s="69"/>
      <c r="L544" s="69"/>
    </row>
    <row r="545" spans="11:12" ht="12.75">
      <c r="K545" s="69"/>
      <c r="L545" s="69"/>
    </row>
    <row r="546" spans="11:12" ht="12.75">
      <c r="K546" s="69"/>
      <c r="L546" s="69"/>
    </row>
    <row r="547" spans="11:12" ht="12.75">
      <c r="K547" s="69"/>
      <c r="L547" s="69"/>
    </row>
    <row r="548" spans="11:12" ht="12.75">
      <c r="K548" s="69"/>
      <c r="L548" s="69"/>
    </row>
    <row r="549" spans="11:12" ht="12.75">
      <c r="K549" s="69"/>
      <c r="L549" s="69"/>
    </row>
    <row r="550" spans="11:12" ht="12.75">
      <c r="K550" s="69"/>
      <c r="L550" s="69"/>
    </row>
    <row r="551" spans="11:12" ht="12.75">
      <c r="K551" s="69"/>
      <c r="L551" s="69"/>
    </row>
    <row r="552" spans="11:12" ht="12.75">
      <c r="K552" s="69"/>
      <c r="L552" s="69"/>
    </row>
    <row r="553" spans="11:12" ht="12.75">
      <c r="K553" s="69"/>
      <c r="L553" s="69"/>
    </row>
    <row r="554" spans="11:12" ht="12.75">
      <c r="K554" s="69"/>
      <c r="L554" s="69"/>
    </row>
    <row r="555" spans="11:12" ht="12.75">
      <c r="K555" s="69"/>
      <c r="L555" s="69"/>
    </row>
    <row r="556" spans="11:12" ht="12.75">
      <c r="K556" s="69"/>
      <c r="L556" s="69"/>
    </row>
    <row r="557" spans="11:12" ht="12.75">
      <c r="K557" s="69"/>
      <c r="L557" s="69"/>
    </row>
    <row r="558" spans="11:12" ht="12.75">
      <c r="K558" s="69"/>
      <c r="L558" s="69"/>
    </row>
    <row r="559" spans="11:12" ht="12.75">
      <c r="K559" s="69"/>
      <c r="L559" s="69"/>
    </row>
    <row r="560" spans="11:12" ht="12.75">
      <c r="K560" s="69"/>
      <c r="L560" s="69"/>
    </row>
    <row r="561" spans="11:12" ht="12.75">
      <c r="K561" s="69"/>
      <c r="L561" s="69"/>
    </row>
    <row r="562" spans="11:12" ht="12.75">
      <c r="K562" s="69"/>
      <c r="L562" s="69"/>
    </row>
    <row r="563" spans="11:12" ht="12.75">
      <c r="K563" s="69"/>
      <c r="L563" s="69"/>
    </row>
    <row r="564" spans="11:12" ht="12.75">
      <c r="K564" s="69"/>
      <c r="L564" s="69"/>
    </row>
    <row r="565" spans="11:12" ht="12.75">
      <c r="K565" s="69"/>
      <c r="L565" s="69"/>
    </row>
    <row r="566" spans="11:12" ht="12.75">
      <c r="K566" s="69"/>
      <c r="L566" s="69"/>
    </row>
    <row r="567" spans="11:12" ht="12.75">
      <c r="K567" s="69"/>
      <c r="L567" s="69"/>
    </row>
    <row r="568" spans="11:12" ht="12.75">
      <c r="K568" s="69"/>
      <c r="L568" s="69"/>
    </row>
    <row r="569" spans="11:12" ht="12.75">
      <c r="K569" s="69"/>
      <c r="L569" s="69"/>
    </row>
    <row r="570" spans="11:12" ht="12.75">
      <c r="K570" s="69"/>
      <c r="L570" s="69"/>
    </row>
    <row r="571" spans="11:12" ht="12.75">
      <c r="K571" s="69"/>
      <c r="L571" s="69"/>
    </row>
    <row r="572" spans="11:12" ht="12.75">
      <c r="K572" s="69"/>
      <c r="L572" s="69"/>
    </row>
    <row r="573" spans="11:12" ht="12.75">
      <c r="K573" s="69"/>
      <c r="L573" s="69"/>
    </row>
    <row r="574" spans="11:12" ht="12.75">
      <c r="K574" s="69"/>
      <c r="L574" s="69"/>
    </row>
    <row r="575" spans="11:12" ht="12.75">
      <c r="K575" s="69"/>
      <c r="L575" s="69"/>
    </row>
    <row r="576" spans="11:12" ht="12.75">
      <c r="K576" s="69"/>
      <c r="L576" s="69"/>
    </row>
    <row r="577" spans="11:12" ht="12.75">
      <c r="K577" s="69"/>
      <c r="L577" s="69"/>
    </row>
    <row r="578" spans="11:12" ht="12.75">
      <c r="K578" s="69"/>
      <c r="L578" s="69"/>
    </row>
    <row r="579" spans="11:12" ht="12.75">
      <c r="K579" s="69"/>
      <c r="L579" s="69"/>
    </row>
    <row r="580" spans="11:12" ht="12.75">
      <c r="K580" s="69"/>
      <c r="L580" s="69"/>
    </row>
    <row r="581" spans="11:12" ht="12.75">
      <c r="K581" s="69"/>
      <c r="L581" s="69"/>
    </row>
    <row r="582" spans="11:12" ht="12.75">
      <c r="K582" s="69"/>
      <c r="L582" s="69"/>
    </row>
    <row r="583" spans="11:12" ht="12.75">
      <c r="K583" s="69"/>
      <c r="L583" s="69"/>
    </row>
    <row r="584" spans="11:12" ht="12.75">
      <c r="K584" s="69"/>
      <c r="L584" s="69"/>
    </row>
    <row r="585" spans="11:12" ht="12.75">
      <c r="K585" s="69"/>
      <c r="L585" s="69"/>
    </row>
    <row r="586" spans="11:12" ht="12.75">
      <c r="K586" s="69"/>
      <c r="L586" s="69"/>
    </row>
    <row r="587" spans="11:12" ht="12.75">
      <c r="K587" s="69"/>
      <c r="L587" s="69"/>
    </row>
    <row r="588" spans="11:12" ht="12.75">
      <c r="K588" s="69"/>
      <c r="L588" s="69"/>
    </row>
    <row r="589" spans="11:12" ht="12.75">
      <c r="K589" s="69"/>
      <c r="L589" s="69"/>
    </row>
    <row r="590" spans="11:12" ht="12.75">
      <c r="K590" s="69"/>
      <c r="L590" s="69"/>
    </row>
    <row r="591" spans="11:12" ht="12.75">
      <c r="K591" s="69"/>
      <c r="L591" s="69"/>
    </row>
    <row r="592" spans="11:12" ht="12.75">
      <c r="K592" s="69"/>
      <c r="L592" s="69"/>
    </row>
    <row r="593" spans="11:12" ht="12.75">
      <c r="K593" s="69"/>
      <c r="L593" s="69"/>
    </row>
    <row r="594" spans="11:12" ht="12.75">
      <c r="K594" s="69"/>
      <c r="L594" s="69"/>
    </row>
    <row r="595" spans="11:12" ht="12.75">
      <c r="K595" s="69"/>
      <c r="L595" s="69"/>
    </row>
    <row r="596" spans="11:12" ht="12.75">
      <c r="K596" s="69"/>
      <c r="L596" s="69"/>
    </row>
    <row r="597" spans="11:12" ht="12.75">
      <c r="K597" s="69"/>
      <c r="L597" s="69"/>
    </row>
    <row r="598" spans="11:12" ht="12.75">
      <c r="K598" s="69"/>
      <c r="L598" s="69"/>
    </row>
    <row r="599" spans="11:12" ht="12.75">
      <c r="K599" s="69"/>
      <c r="L599" s="69"/>
    </row>
    <row r="600" spans="11:12" ht="12.75">
      <c r="K600" s="69"/>
      <c r="L600" s="69"/>
    </row>
    <row r="601" spans="11:12" ht="12.75">
      <c r="K601" s="69"/>
      <c r="L601" s="69"/>
    </row>
    <row r="602" spans="11:12" ht="12.75">
      <c r="K602" s="69"/>
      <c r="L602" s="69"/>
    </row>
    <row r="603" spans="11:12" ht="12.75">
      <c r="K603" s="69"/>
      <c r="L603" s="69"/>
    </row>
    <row r="604" spans="11:12" ht="12.75">
      <c r="K604" s="69"/>
      <c r="L604" s="69"/>
    </row>
    <row r="605" spans="11:12" ht="12.75">
      <c r="K605" s="69"/>
      <c r="L605" s="69"/>
    </row>
    <row r="606" spans="11:12" ht="12.75">
      <c r="K606" s="69"/>
      <c r="L606" s="69"/>
    </row>
    <row r="607" spans="11:12" ht="12.75">
      <c r="K607" s="69"/>
      <c r="L607" s="69"/>
    </row>
    <row r="608" spans="11:12" ht="12.75">
      <c r="K608" s="69"/>
      <c r="L608" s="69"/>
    </row>
    <row r="609" spans="11:12" ht="12.75">
      <c r="K609" s="69"/>
      <c r="L609" s="69"/>
    </row>
    <row r="610" spans="11:12" ht="12.75">
      <c r="K610" s="69"/>
      <c r="L610" s="69"/>
    </row>
    <row r="611" spans="11:12" ht="12.75">
      <c r="K611" s="69"/>
      <c r="L611" s="69"/>
    </row>
    <row r="612" spans="11:12" ht="12.75">
      <c r="K612" s="69"/>
      <c r="L612" s="69"/>
    </row>
    <row r="613" spans="11:12" ht="12.75">
      <c r="K613" s="69"/>
      <c r="L613" s="69"/>
    </row>
    <row r="614" spans="11:12" ht="12.75">
      <c r="K614" s="69"/>
      <c r="L614" s="69"/>
    </row>
    <row r="615" spans="11:12" ht="12.75">
      <c r="K615" s="69"/>
      <c r="L615" s="69"/>
    </row>
    <row r="616" spans="11:12" ht="12.75">
      <c r="K616" s="69"/>
      <c r="L616" s="69"/>
    </row>
    <row r="617" spans="11:12" ht="12.75">
      <c r="K617" s="69"/>
      <c r="L617" s="69"/>
    </row>
    <row r="618" spans="11:12" ht="12.75">
      <c r="K618" s="69"/>
      <c r="L618" s="69"/>
    </row>
    <row r="619" spans="11:12" ht="12.75">
      <c r="K619" s="69"/>
      <c r="L619" s="69"/>
    </row>
    <row r="620" spans="11:12" ht="12.75">
      <c r="K620" s="69"/>
      <c r="L620" s="69"/>
    </row>
    <row r="621" spans="11:12" ht="12.75">
      <c r="K621" s="69"/>
      <c r="L621" s="69"/>
    </row>
    <row r="622" spans="11:12" ht="12.75">
      <c r="K622" s="69"/>
      <c r="L622" s="69"/>
    </row>
    <row r="623" spans="11:12" ht="12.75">
      <c r="K623" s="69"/>
      <c r="L623" s="69"/>
    </row>
    <row r="624" spans="11:12" ht="12.75">
      <c r="K624" s="69"/>
      <c r="L624" s="69"/>
    </row>
    <row r="625" spans="11:12" ht="12.75">
      <c r="K625" s="69"/>
      <c r="L625" s="69"/>
    </row>
    <row r="626" spans="11:12" ht="12.75">
      <c r="K626" s="69"/>
      <c r="L626" s="69"/>
    </row>
    <row r="627" spans="11:12" ht="12.75">
      <c r="K627" s="69"/>
      <c r="L627" s="69"/>
    </row>
    <row r="628" spans="11:12" ht="12.75">
      <c r="K628" s="69"/>
      <c r="L628" s="69"/>
    </row>
    <row r="629" spans="11:12" ht="12.75">
      <c r="K629" s="69"/>
      <c r="L629" s="69"/>
    </row>
    <row r="630" spans="11:12" ht="12.75">
      <c r="K630" s="69"/>
      <c r="L630" s="69"/>
    </row>
    <row r="631" spans="11:12" ht="12.75">
      <c r="K631" s="69"/>
      <c r="L631" s="69"/>
    </row>
    <row r="632" spans="11:12" ht="12.75">
      <c r="K632" s="69"/>
      <c r="L632" s="69"/>
    </row>
    <row r="633" spans="11:12" ht="12.75">
      <c r="K633" s="69"/>
      <c r="L633" s="69"/>
    </row>
    <row r="634" spans="11:12" ht="12.75">
      <c r="K634" s="69"/>
      <c r="L634" s="69"/>
    </row>
    <row r="635" spans="11:12" ht="12.75">
      <c r="K635" s="69"/>
      <c r="L635" s="69"/>
    </row>
    <row r="636" spans="11:12" ht="12.75">
      <c r="K636" s="69"/>
      <c r="L636" s="69"/>
    </row>
    <row r="637" spans="11:12" ht="12.75">
      <c r="K637" s="69"/>
      <c r="L637" s="69"/>
    </row>
    <row r="638" spans="11:12" ht="12.75">
      <c r="K638" s="69"/>
      <c r="L638" s="69"/>
    </row>
    <row r="639" spans="11:12" ht="12.75">
      <c r="K639" s="69"/>
      <c r="L639" s="69"/>
    </row>
    <row r="640" spans="11:12" ht="12.75">
      <c r="K640" s="69"/>
      <c r="L640" s="69"/>
    </row>
    <row r="641" spans="11:12" ht="12.75">
      <c r="K641" s="69"/>
      <c r="L641" s="69"/>
    </row>
    <row r="642" spans="11:12" ht="12.75">
      <c r="K642" s="69"/>
      <c r="L642" s="69"/>
    </row>
    <row r="643" spans="11:12" ht="12.75">
      <c r="K643" s="69"/>
      <c r="L643" s="69"/>
    </row>
    <row r="644" spans="11:12" ht="12.75">
      <c r="K644" s="69"/>
      <c r="L644" s="69"/>
    </row>
    <row r="645" spans="11:12" ht="12.75">
      <c r="K645" s="69"/>
      <c r="L645" s="69"/>
    </row>
    <row r="646" spans="11:12" ht="12.75">
      <c r="K646" s="69"/>
      <c r="L646" s="69"/>
    </row>
    <row r="647" spans="11:12" ht="12.75">
      <c r="K647" s="69"/>
      <c r="L647" s="69"/>
    </row>
    <row r="648" spans="11:12" ht="12.75">
      <c r="K648" s="69"/>
      <c r="L648" s="69"/>
    </row>
    <row r="649" spans="11:12" ht="12.75">
      <c r="K649" s="69"/>
      <c r="L649" s="69"/>
    </row>
    <row r="650" spans="11:12" ht="12.75">
      <c r="K650" s="69"/>
      <c r="L650" s="69"/>
    </row>
    <row r="651" spans="11:12" ht="12.75">
      <c r="K651" s="69"/>
      <c r="L651" s="69"/>
    </row>
    <row r="652" spans="11:12" ht="12.75">
      <c r="K652" s="69"/>
      <c r="L652" s="69"/>
    </row>
    <row r="653" spans="11:12" ht="12.75">
      <c r="K653" s="69"/>
      <c r="L653" s="69"/>
    </row>
    <row r="654" spans="11:12" ht="12.75">
      <c r="K654" s="69"/>
      <c r="L654" s="69"/>
    </row>
    <row r="655" spans="11:12" ht="12.75">
      <c r="K655" s="69"/>
      <c r="L655" s="69"/>
    </row>
    <row r="656" spans="11:12" ht="12.75">
      <c r="K656" s="69"/>
      <c r="L656" s="69"/>
    </row>
    <row r="657" spans="11:12" ht="12.75">
      <c r="K657" s="69"/>
      <c r="L657" s="69"/>
    </row>
    <row r="658" spans="11:12" ht="12.75">
      <c r="K658" s="69"/>
      <c r="L658" s="69"/>
    </row>
    <row r="659" spans="11:12" ht="12.75">
      <c r="K659" s="69"/>
      <c r="L659" s="69"/>
    </row>
    <row r="660" spans="11:12" ht="12.75">
      <c r="K660" s="69"/>
      <c r="L660" s="69"/>
    </row>
    <row r="661" spans="11:12" ht="12.75">
      <c r="K661" s="69"/>
      <c r="L661" s="69"/>
    </row>
    <row r="662" spans="11:12" ht="12.75">
      <c r="K662" s="69"/>
      <c r="L662" s="69"/>
    </row>
    <row r="663" spans="11:12" ht="12.75">
      <c r="K663" s="69"/>
      <c r="L663" s="69"/>
    </row>
    <row r="664" spans="11:12" ht="12.75">
      <c r="K664" s="69"/>
      <c r="L664" s="69"/>
    </row>
    <row r="665" spans="11:12" ht="12.75">
      <c r="K665" s="69"/>
      <c r="L665" s="69"/>
    </row>
    <row r="666" spans="11:12" ht="12.75">
      <c r="K666" s="69"/>
      <c r="L666" s="69"/>
    </row>
    <row r="667" spans="11:12" ht="12.75">
      <c r="K667" s="69"/>
      <c r="L667" s="69"/>
    </row>
    <row r="668" spans="11:12" ht="12.75">
      <c r="K668" s="69"/>
      <c r="L668" s="69"/>
    </row>
    <row r="669" spans="11:12" ht="12.75">
      <c r="K669" s="69"/>
      <c r="L669" s="69"/>
    </row>
    <row r="670" spans="11:12" ht="12.75">
      <c r="K670" s="69"/>
      <c r="L670" s="69"/>
    </row>
    <row r="671" spans="11:12" ht="12.75">
      <c r="K671" s="69"/>
      <c r="L671" s="69"/>
    </row>
    <row r="672" spans="11:12" ht="12.75">
      <c r="K672" s="69"/>
      <c r="L672" s="69"/>
    </row>
    <row r="673" spans="11:12" ht="12.75">
      <c r="K673" s="69"/>
      <c r="L673" s="69"/>
    </row>
    <row r="674" spans="11:12" ht="12.75">
      <c r="K674" s="69"/>
      <c r="L674" s="69"/>
    </row>
    <row r="675" spans="11:12" ht="12.75">
      <c r="K675" s="69"/>
      <c r="L675" s="69"/>
    </row>
    <row r="676" spans="11:12" ht="12.75">
      <c r="K676" s="69"/>
      <c r="L676" s="69"/>
    </row>
    <row r="677" spans="11:12" ht="12.75">
      <c r="K677" s="69"/>
      <c r="L677" s="69"/>
    </row>
    <row r="678" spans="11:12" ht="12.75">
      <c r="K678" s="69"/>
      <c r="L678" s="69"/>
    </row>
    <row r="679" spans="11:12" ht="12.75">
      <c r="K679" s="69"/>
      <c r="L679" s="69"/>
    </row>
    <row r="680" spans="11:12" ht="12.75">
      <c r="K680" s="69"/>
      <c r="L680" s="69"/>
    </row>
    <row r="681" spans="11:12" ht="12.75">
      <c r="K681" s="69"/>
      <c r="L681" s="69"/>
    </row>
    <row r="682" spans="11:12" ht="12.75">
      <c r="K682" s="69"/>
      <c r="L682" s="69"/>
    </row>
    <row r="683" spans="11:12" ht="12.75">
      <c r="K683" s="69"/>
      <c r="L683" s="69"/>
    </row>
    <row r="684" spans="11:12" ht="12.75">
      <c r="K684" s="69"/>
      <c r="L684" s="69"/>
    </row>
    <row r="685" spans="11:12" ht="12.75">
      <c r="K685" s="69"/>
      <c r="L685" s="69"/>
    </row>
    <row r="686" spans="11:12" ht="12.75">
      <c r="K686" s="69"/>
      <c r="L686" s="69"/>
    </row>
    <row r="687" spans="11:12" ht="12.75">
      <c r="K687" s="69"/>
      <c r="L687" s="69"/>
    </row>
    <row r="688" spans="11:12" ht="12.75">
      <c r="K688" s="69"/>
      <c r="L688" s="69"/>
    </row>
    <row r="689" spans="11:12" ht="12.75">
      <c r="K689" s="69"/>
      <c r="L689" s="69"/>
    </row>
    <row r="690" spans="11:12" ht="12.75">
      <c r="K690" s="69"/>
      <c r="L690" s="69"/>
    </row>
    <row r="691" spans="11:12" ht="12.75">
      <c r="K691" s="69"/>
      <c r="L691" s="69"/>
    </row>
    <row r="692" spans="11:12" ht="12.75">
      <c r="K692" s="69"/>
      <c r="L692" s="69"/>
    </row>
    <row r="693" spans="11:12" ht="12.75">
      <c r="K693" s="69"/>
      <c r="L693" s="69"/>
    </row>
    <row r="694" spans="11:12" ht="12.75">
      <c r="K694" s="69"/>
      <c r="L694" s="69"/>
    </row>
    <row r="695" spans="11:12" ht="12.75">
      <c r="K695" s="69"/>
      <c r="L695" s="69"/>
    </row>
    <row r="696" spans="11:12" ht="12.75">
      <c r="K696" s="69"/>
      <c r="L696" s="69"/>
    </row>
    <row r="697" spans="11:12" ht="12.75">
      <c r="K697" s="69"/>
      <c r="L697" s="69"/>
    </row>
    <row r="698" spans="11:12" ht="12.75">
      <c r="K698" s="69"/>
      <c r="L698" s="69"/>
    </row>
    <row r="699" spans="11:12" ht="12.75">
      <c r="K699" s="69"/>
      <c r="L699" s="69"/>
    </row>
    <row r="700" spans="11:12" ht="12.75">
      <c r="K700" s="69"/>
      <c r="L700" s="69"/>
    </row>
    <row r="701" spans="11:12" ht="12.75">
      <c r="K701" s="69"/>
      <c r="L701" s="69"/>
    </row>
    <row r="702" spans="11:12" ht="12.75">
      <c r="K702" s="69"/>
      <c r="L702" s="69"/>
    </row>
    <row r="703" spans="11:12" ht="12.75">
      <c r="K703" s="69"/>
      <c r="L703" s="69"/>
    </row>
    <row r="704" spans="11:12" ht="12.75">
      <c r="K704" s="69"/>
      <c r="L704" s="69"/>
    </row>
    <row r="705" spans="11:12" ht="12.75">
      <c r="K705" s="69"/>
      <c r="L705" s="69"/>
    </row>
    <row r="706" spans="11:12" ht="12.75">
      <c r="K706" s="69"/>
      <c r="L706" s="69"/>
    </row>
    <row r="707" spans="11:12" ht="12.75">
      <c r="K707" s="69"/>
      <c r="L707" s="69"/>
    </row>
    <row r="708" spans="11:12" ht="12.75">
      <c r="K708" s="69"/>
      <c r="L708" s="69"/>
    </row>
    <row r="709" spans="11:12" ht="12.75">
      <c r="K709" s="69"/>
      <c r="L709" s="69"/>
    </row>
    <row r="710" spans="11:12" ht="12.75">
      <c r="K710" s="69"/>
      <c r="L710" s="69"/>
    </row>
    <row r="711" spans="11:12" ht="12.75">
      <c r="K711" s="69"/>
      <c r="L711" s="69"/>
    </row>
    <row r="712" spans="11:12" ht="12.75">
      <c r="K712" s="69"/>
      <c r="L712" s="69"/>
    </row>
    <row r="713" spans="11:12" ht="12.75">
      <c r="K713" s="69"/>
      <c r="L713" s="69"/>
    </row>
    <row r="714" spans="11:12" ht="12.75">
      <c r="K714" s="69"/>
      <c r="L714" s="69"/>
    </row>
    <row r="715" spans="11:12" ht="12.75">
      <c r="K715" s="69"/>
      <c r="L715" s="69"/>
    </row>
    <row r="716" spans="11:12" ht="12.75">
      <c r="K716" s="69"/>
      <c r="L716" s="69"/>
    </row>
    <row r="717" spans="11:12" ht="12.75">
      <c r="K717" s="69"/>
      <c r="L717" s="69"/>
    </row>
    <row r="718" spans="11:12" ht="12.75">
      <c r="K718" s="69"/>
      <c r="L718" s="69"/>
    </row>
    <row r="719" spans="11:12" ht="12.75">
      <c r="K719" s="69"/>
      <c r="L719" s="69"/>
    </row>
    <row r="720" spans="11:12" ht="12.75">
      <c r="K720" s="69"/>
      <c r="L720" s="69"/>
    </row>
    <row r="721" spans="11:12" ht="12.75">
      <c r="K721" s="69"/>
      <c r="L721" s="69"/>
    </row>
    <row r="722" spans="11:12" ht="12.75">
      <c r="K722" s="69"/>
      <c r="L722" s="69"/>
    </row>
    <row r="723" spans="11:12" ht="12.75">
      <c r="K723" s="69"/>
      <c r="L723" s="69"/>
    </row>
    <row r="724" spans="11:12" ht="12.75">
      <c r="K724" s="69"/>
      <c r="L724" s="69"/>
    </row>
    <row r="725" spans="11:12" ht="12.75">
      <c r="K725" s="69"/>
      <c r="L725" s="69"/>
    </row>
    <row r="726" spans="11:12" ht="12.75">
      <c r="K726" s="69"/>
      <c r="L726" s="69"/>
    </row>
    <row r="727" spans="11:12" ht="12.75">
      <c r="K727" s="69"/>
      <c r="L727" s="69"/>
    </row>
    <row r="728" spans="11:12" ht="12.75">
      <c r="K728" s="69"/>
      <c r="L728" s="69"/>
    </row>
    <row r="729" spans="11:12" ht="12.75">
      <c r="K729" s="69"/>
      <c r="L729" s="69"/>
    </row>
    <row r="730" spans="11:12" ht="12.75">
      <c r="K730" s="69"/>
      <c r="L730" s="69"/>
    </row>
    <row r="731" spans="11:12" ht="12.75">
      <c r="K731" s="69"/>
      <c r="L731" s="69"/>
    </row>
    <row r="732" spans="11:12" ht="12.75">
      <c r="K732" s="69"/>
      <c r="L732" s="69"/>
    </row>
    <row r="733" spans="11:12" ht="12.75">
      <c r="K733" s="69"/>
      <c r="L733" s="69"/>
    </row>
    <row r="734" spans="11:12" ht="12.75">
      <c r="K734" s="69"/>
      <c r="L734" s="69"/>
    </row>
    <row r="735" spans="11:12" ht="12.75">
      <c r="K735" s="69"/>
      <c r="L735" s="69"/>
    </row>
    <row r="736" spans="11:12" ht="12.75">
      <c r="K736" s="69"/>
      <c r="L736" s="69"/>
    </row>
    <row r="737" spans="11:12" ht="12.75">
      <c r="K737" s="69"/>
      <c r="L737" s="69"/>
    </row>
    <row r="738" spans="11:12" ht="12.75">
      <c r="K738" s="69"/>
      <c r="L738" s="69"/>
    </row>
    <row r="739" spans="11:12" ht="12.75">
      <c r="K739" s="69"/>
      <c r="L739" s="69"/>
    </row>
    <row r="740" spans="11:12" ht="12.75">
      <c r="K740" s="69"/>
      <c r="L740" s="69"/>
    </row>
    <row r="741" spans="11:12" ht="12.75">
      <c r="K741" s="69"/>
      <c r="L741" s="69"/>
    </row>
    <row r="742" spans="11:12" ht="12.75">
      <c r="K742" s="69"/>
      <c r="L742" s="69"/>
    </row>
    <row r="743" spans="11:12" ht="12.75">
      <c r="K743" s="69"/>
      <c r="L743" s="69"/>
    </row>
    <row r="744" spans="11:12" ht="12.75">
      <c r="K744" s="69"/>
      <c r="L744" s="69"/>
    </row>
    <row r="745" spans="11:12" ht="12.75">
      <c r="K745" s="69"/>
      <c r="L745" s="69"/>
    </row>
    <row r="746" spans="11:12" ht="12.75">
      <c r="K746" s="69"/>
      <c r="L746" s="69"/>
    </row>
    <row r="747" spans="11:12" ht="12.75">
      <c r="K747" s="69"/>
      <c r="L747" s="69"/>
    </row>
    <row r="748" spans="11:12" ht="12.75">
      <c r="K748" s="69"/>
      <c r="L748" s="69"/>
    </row>
    <row r="749" spans="11:12" ht="12.75">
      <c r="K749" s="69"/>
      <c r="L749" s="69"/>
    </row>
    <row r="750" spans="11:12" ht="12.75">
      <c r="K750" s="69"/>
      <c r="L750" s="69"/>
    </row>
    <row r="751" spans="11:12" ht="12.75">
      <c r="K751" s="69"/>
      <c r="L751" s="69"/>
    </row>
    <row r="752" spans="11:12" ht="12.75">
      <c r="K752" s="69"/>
      <c r="L752" s="69"/>
    </row>
    <row r="753" spans="11:12" ht="12.75">
      <c r="K753" s="69"/>
      <c r="L753" s="69"/>
    </row>
    <row r="754" spans="11:12" ht="12.75">
      <c r="K754" s="69"/>
      <c r="L754" s="69"/>
    </row>
    <row r="755" spans="11:12" ht="12.75">
      <c r="K755" s="69"/>
      <c r="L755" s="69"/>
    </row>
    <row r="756" spans="11:12" ht="12.75">
      <c r="K756" s="69"/>
      <c r="L756" s="69"/>
    </row>
    <row r="757" spans="11:12" ht="12.75">
      <c r="K757" s="69"/>
      <c r="L757" s="69"/>
    </row>
    <row r="758" spans="11:12" ht="12.75">
      <c r="K758" s="69"/>
      <c r="L758" s="69"/>
    </row>
    <row r="759" spans="11:12" ht="12.75">
      <c r="K759" s="69"/>
      <c r="L759" s="69"/>
    </row>
    <row r="760" spans="11:12" ht="12.75">
      <c r="K760" s="69"/>
      <c r="L760" s="69"/>
    </row>
    <row r="761" spans="11:12" ht="12.75">
      <c r="K761" s="69"/>
      <c r="L761" s="69"/>
    </row>
    <row r="762" spans="11:12" ht="12.75">
      <c r="K762" s="69"/>
      <c r="L762" s="69"/>
    </row>
    <row r="763" spans="11:12" ht="12.75">
      <c r="K763" s="69"/>
      <c r="L763" s="69"/>
    </row>
    <row r="764" spans="11:12" ht="12.75">
      <c r="K764" s="69"/>
      <c r="L764" s="69"/>
    </row>
    <row r="765" spans="11:12" ht="12.75">
      <c r="K765" s="69"/>
      <c r="L765" s="69"/>
    </row>
    <row r="766" spans="11:12" ht="12.75">
      <c r="K766" s="69"/>
      <c r="L766" s="69"/>
    </row>
    <row r="767" spans="11:12" ht="12.75">
      <c r="K767" s="69"/>
      <c r="L767" s="69"/>
    </row>
    <row r="768" spans="11:12" ht="12.75">
      <c r="K768" s="69"/>
      <c r="L768" s="69"/>
    </row>
    <row r="769" spans="11:12" ht="12.75">
      <c r="K769" s="69"/>
      <c r="L769" s="69"/>
    </row>
    <row r="770" spans="11:12" ht="12.75">
      <c r="K770" s="69"/>
      <c r="L770" s="69"/>
    </row>
    <row r="771" spans="11:12" ht="12.75">
      <c r="K771" s="69"/>
      <c r="L771" s="69"/>
    </row>
    <row r="772" spans="11:12" ht="12.75">
      <c r="K772" s="69"/>
      <c r="L772" s="69"/>
    </row>
    <row r="773" spans="11:12" ht="12.75">
      <c r="K773" s="69"/>
      <c r="L773" s="69"/>
    </row>
    <row r="774" spans="11:12" ht="12.75">
      <c r="K774" s="69"/>
      <c r="L774" s="69"/>
    </row>
    <row r="775" spans="11:12" ht="12.75">
      <c r="K775" s="69"/>
      <c r="L775" s="69"/>
    </row>
    <row r="776" spans="11:12" ht="12.75">
      <c r="K776" s="69"/>
      <c r="L776" s="69"/>
    </row>
    <row r="777" spans="11:12" ht="12.75">
      <c r="K777" s="69"/>
      <c r="L777" s="69"/>
    </row>
    <row r="778" spans="11:12" ht="12.75">
      <c r="K778" s="69"/>
      <c r="L778" s="69"/>
    </row>
    <row r="779" spans="11:12" ht="12.75">
      <c r="K779" s="69"/>
      <c r="L779" s="69"/>
    </row>
    <row r="780" spans="11:12" ht="12.75">
      <c r="K780" s="69"/>
      <c r="L780" s="69"/>
    </row>
    <row r="781" spans="11:12" ht="12.75">
      <c r="K781" s="69"/>
      <c r="L781" s="69"/>
    </row>
    <row r="782" spans="11:12" ht="12.75">
      <c r="K782" s="69"/>
      <c r="L782" s="69"/>
    </row>
    <row r="783" spans="11:12" ht="12.75">
      <c r="K783" s="69"/>
      <c r="L783" s="69"/>
    </row>
    <row r="784" spans="11:12" ht="12.75">
      <c r="K784" s="69"/>
      <c r="L784" s="69"/>
    </row>
    <row r="785" spans="11:12" ht="12.75">
      <c r="K785" s="69"/>
      <c r="L785" s="69"/>
    </row>
    <row r="786" spans="11:12" ht="12.75">
      <c r="K786" s="69"/>
      <c r="L786" s="69"/>
    </row>
    <row r="787" spans="11:12" ht="12.75">
      <c r="K787" s="69"/>
      <c r="L787" s="69"/>
    </row>
    <row r="788" spans="11:12" ht="12.75">
      <c r="K788" s="69"/>
      <c r="L788" s="69"/>
    </row>
    <row r="789" spans="11:12" ht="12.75">
      <c r="K789" s="69"/>
      <c r="L789" s="69"/>
    </row>
    <row r="790" spans="11:12" ht="12.75">
      <c r="K790" s="69"/>
      <c r="L790" s="69"/>
    </row>
    <row r="791" spans="11:12" ht="12.75">
      <c r="K791" s="69"/>
      <c r="L791" s="69"/>
    </row>
    <row r="792" spans="11:12" ht="12.75">
      <c r="K792" s="69"/>
      <c r="L792" s="69"/>
    </row>
    <row r="793" spans="11:12" ht="12.75">
      <c r="K793" s="69"/>
      <c r="L793" s="69"/>
    </row>
    <row r="794" spans="11:12" ht="12.75">
      <c r="K794" s="69"/>
      <c r="L794" s="69"/>
    </row>
    <row r="795" spans="11:12" ht="12.75">
      <c r="K795" s="69"/>
      <c r="L795" s="69"/>
    </row>
    <row r="796" spans="11:12" ht="12.75">
      <c r="K796" s="69"/>
      <c r="L796" s="69"/>
    </row>
    <row r="797" spans="11:12" ht="12.75">
      <c r="K797" s="69"/>
      <c r="L797" s="69"/>
    </row>
    <row r="798" spans="11:12" ht="12.75">
      <c r="K798" s="69"/>
      <c r="L798" s="69"/>
    </row>
    <row r="799" spans="11:12" ht="12.75">
      <c r="K799" s="69"/>
      <c r="L799" s="69"/>
    </row>
    <row r="800" spans="11:12" ht="12.75">
      <c r="K800" s="69"/>
      <c r="L800" s="69"/>
    </row>
    <row r="801" spans="11:12" ht="12.75">
      <c r="K801" s="69"/>
      <c r="L801" s="69"/>
    </row>
    <row r="802" spans="11:12" ht="12.75">
      <c r="K802" s="69"/>
      <c r="L802" s="69"/>
    </row>
    <row r="803" spans="11:12" ht="12.75">
      <c r="K803" s="69"/>
      <c r="L803" s="69"/>
    </row>
    <row r="804" spans="11:12" ht="12.75">
      <c r="K804" s="69"/>
      <c r="L804" s="69"/>
    </row>
    <row r="805" spans="11:12" ht="12.75">
      <c r="K805" s="69"/>
      <c r="L805" s="69"/>
    </row>
    <row r="806" spans="11:12" ht="12.75">
      <c r="K806" s="69"/>
      <c r="L806" s="69"/>
    </row>
    <row r="807" spans="11:12" ht="12.75">
      <c r="K807" s="69"/>
      <c r="L807" s="69"/>
    </row>
    <row r="808" spans="11:12" ht="12.75">
      <c r="K808" s="69"/>
      <c r="L808" s="69"/>
    </row>
    <row r="809" spans="11:12" ht="12.75">
      <c r="K809" s="69"/>
      <c r="L809" s="69"/>
    </row>
    <row r="810" spans="11:12" ht="12.75">
      <c r="K810" s="69"/>
      <c r="L810" s="69"/>
    </row>
    <row r="811" spans="11:12" ht="12.75">
      <c r="K811" s="69"/>
      <c r="L811" s="69"/>
    </row>
    <row r="812" spans="11:12" ht="12.75">
      <c r="K812" s="69"/>
      <c r="L812" s="69"/>
    </row>
    <row r="813" spans="11:12" ht="12.75">
      <c r="K813" s="69"/>
      <c r="L813" s="69"/>
    </row>
    <row r="814" spans="11:12" ht="12.75">
      <c r="K814" s="69"/>
      <c r="L814" s="69"/>
    </row>
    <row r="815" spans="11:12" ht="12.75">
      <c r="K815" s="69"/>
      <c r="L815" s="69"/>
    </row>
    <row r="816" spans="11:12" ht="12.75">
      <c r="K816" s="69"/>
      <c r="L816" s="69"/>
    </row>
    <row r="817" spans="11:12" ht="12.75">
      <c r="K817" s="69"/>
      <c r="L817" s="69"/>
    </row>
    <row r="818" spans="11:12" ht="12.75">
      <c r="K818" s="69"/>
      <c r="L818" s="69"/>
    </row>
    <row r="819" spans="11:12" ht="12.75">
      <c r="K819" s="69"/>
      <c r="L819" s="69"/>
    </row>
    <row r="820" spans="11:12" ht="12.75">
      <c r="K820" s="69"/>
      <c r="L820" s="69"/>
    </row>
    <row r="821" spans="11:12" ht="12.75">
      <c r="K821" s="69"/>
      <c r="L821" s="69"/>
    </row>
    <row r="822" spans="11:12" ht="12.75">
      <c r="K822" s="69"/>
      <c r="L822" s="69"/>
    </row>
    <row r="823" spans="11:12" ht="12.75">
      <c r="K823" s="69"/>
      <c r="L823" s="69"/>
    </row>
    <row r="824" spans="11:12" ht="12.75">
      <c r="K824" s="69"/>
      <c r="L824" s="69"/>
    </row>
    <row r="825" spans="11:12" ht="12.75">
      <c r="K825" s="69"/>
      <c r="L825" s="69"/>
    </row>
    <row r="826" spans="11:12" ht="12.75">
      <c r="K826" s="69"/>
      <c r="L826" s="69"/>
    </row>
    <row r="827" spans="11:12" ht="12.75">
      <c r="K827" s="69"/>
      <c r="L827" s="69"/>
    </row>
    <row r="828" spans="11:12" ht="12.75">
      <c r="K828" s="69"/>
      <c r="L828" s="69"/>
    </row>
    <row r="829" spans="11:12" ht="12.75">
      <c r="K829" s="69"/>
      <c r="L829" s="69"/>
    </row>
    <row r="830" spans="11:12" ht="12.75">
      <c r="K830" s="69"/>
      <c r="L830" s="69"/>
    </row>
    <row r="831" spans="11:12" ht="12.75">
      <c r="K831" s="69"/>
      <c r="L831" s="69"/>
    </row>
    <row r="832" spans="11:12" ht="12.75">
      <c r="K832" s="69"/>
      <c r="L832" s="69"/>
    </row>
    <row r="833" spans="11:12" ht="12.75">
      <c r="K833" s="69"/>
      <c r="L833" s="69"/>
    </row>
    <row r="834" spans="11:12" ht="12.75">
      <c r="K834" s="69"/>
      <c r="L834" s="69"/>
    </row>
    <row r="835" spans="11:12" ht="12.75">
      <c r="K835" s="69"/>
      <c r="L835" s="69"/>
    </row>
    <row r="836" spans="11:12" ht="12.75">
      <c r="K836" s="69"/>
      <c r="L836" s="69"/>
    </row>
    <row r="837" spans="11:12" ht="12.75">
      <c r="K837" s="69"/>
      <c r="L837" s="69"/>
    </row>
    <row r="838" spans="11:12" ht="12.75">
      <c r="K838" s="69"/>
      <c r="L838" s="69"/>
    </row>
    <row r="839" spans="11:12" ht="12.75">
      <c r="K839" s="69"/>
      <c r="L839" s="69"/>
    </row>
    <row r="840" spans="11:12" ht="12.75">
      <c r="K840" s="69"/>
      <c r="L840" s="69"/>
    </row>
    <row r="841" spans="11:12" ht="12.75">
      <c r="K841" s="69"/>
      <c r="L841" s="69"/>
    </row>
    <row r="842" spans="11:12" ht="12.75">
      <c r="K842" s="69"/>
      <c r="L842" s="69"/>
    </row>
    <row r="843" spans="11:12" ht="12.75">
      <c r="K843" s="69"/>
      <c r="L843" s="69"/>
    </row>
    <row r="844" spans="11:12" ht="12.75">
      <c r="K844" s="69"/>
      <c r="L844" s="69"/>
    </row>
    <row r="845" spans="11:12" ht="12.75">
      <c r="K845" s="69"/>
      <c r="L845" s="69"/>
    </row>
    <row r="846" spans="11:12" ht="12.75">
      <c r="K846" s="69"/>
      <c r="L846" s="69"/>
    </row>
    <row r="847" spans="11:12" ht="12.75">
      <c r="K847" s="69"/>
      <c r="L847" s="69"/>
    </row>
    <row r="848" spans="11:12" ht="12.75">
      <c r="K848" s="69"/>
      <c r="L848" s="69"/>
    </row>
    <row r="849" spans="11:12" ht="12.75">
      <c r="K849" s="69"/>
      <c r="L849" s="69"/>
    </row>
    <row r="850" spans="11:12" ht="12.75">
      <c r="K850" s="69"/>
      <c r="L850" s="69"/>
    </row>
    <row r="851" spans="11:12" ht="12.75">
      <c r="K851" s="69"/>
      <c r="L851" s="69"/>
    </row>
    <row r="852" spans="11:12" ht="12.75">
      <c r="K852" s="69"/>
      <c r="L852" s="69"/>
    </row>
    <row r="853" spans="11:12" ht="12.75">
      <c r="K853" s="69"/>
      <c r="L853" s="69"/>
    </row>
    <row r="854" spans="11:12" ht="12.75">
      <c r="K854" s="69"/>
      <c r="L854" s="69"/>
    </row>
    <row r="855" spans="11:12" ht="12.75">
      <c r="K855" s="69"/>
      <c r="L855" s="69"/>
    </row>
    <row r="856" spans="11:12" ht="12.75">
      <c r="K856" s="69"/>
      <c r="L856" s="69"/>
    </row>
    <row r="857" spans="11:12" ht="12.75">
      <c r="K857" s="69"/>
      <c r="L857" s="69"/>
    </row>
    <row r="858" spans="11:12" ht="12.75">
      <c r="K858" s="69"/>
      <c r="L858" s="69"/>
    </row>
    <row r="859" spans="11:12" ht="12.75">
      <c r="K859" s="69"/>
      <c r="L859" s="69"/>
    </row>
    <row r="860" spans="11:12" ht="12.75">
      <c r="K860" s="69"/>
      <c r="L860" s="69"/>
    </row>
    <row r="861" spans="11:12" ht="12.75">
      <c r="K861" s="69"/>
      <c r="L861" s="69"/>
    </row>
    <row r="862" spans="11:12" ht="12.75">
      <c r="K862" s="69"/>
      <c r="L862" s="69"/>
    </row>
    <row r="863" spans="11:12" ht="12.75">
      <c r="K863" s="69"/>
      <c r="L863" s="69"/>
    </row>
    <row r="864" spans="11:12" ht="12.75">
      <c r="K864" s="69"/>
      <c r="L864" s="69"/>
    </row>
    <row r="865" spans="11:12" ht="12.75">
      <c r="K865" s="69"/>
      <c r="L865" s="69"/>
    </row>
    <row r="866" spans="11:12" ht="12.75">
      <c r="K866" s="69"/>
      <c r="L866" s="69"/>
    </row>
    <row r="867" spans="11:12" ht="12.75">
      <c r="K867" s="69"/>
      <c r="L867" s="69"/>
    </row>
    <row r="868" spans="11:12" ht="12.75">
      <c r="K868" s="69"/>
      <c r="L868" s="69"/>
    </row>
    <row r="869" spans="11:12" ht="12.75">
      <c r="K869" s="69"/>
      <c r="L869" s="69"/>
    </row>
    <row r="870" spans="11:12" ht="12.75">
      <c r="K870" s="69"/>
      <c r="L870" s="69"/>
    </row>
    <row r="871" spans="11:12" ht="12.75">
      <c r="K871" s="69"/>
      <c r="L871" s="69"/>
    </row>
    <row r="872" spans="11:12" ht="12.75">
      <c r="K872" s="69"/>
      <c r="L872" s="69"/>
    </row>
    <row r="873" spans="11:12" ht="12.75">
      <c r="K873" s="69"/>
      <c r="L873" s="69"/>
    </row>
    <row r="874" spans="11:12" ht="12.75">
      <c r="K874" s="69"/>
      <c r="L874" s="69"/>
    </row>
    <row r="875" spans="11:12" ht="12.75">
      <c r="K875" s="69"/>
      <c r="L875" s="69"/>
    </row>
    <row r="876" spans="11:12" ht="12.75">
      <c r="K876" s="69"/>
      <c r="L876" s="69"/>
    </row>
    <row r="877" spans="11:12" ht="12.75">
      <c r="K877" s="69"/>
      <c r="L877" s="69"/>
    </row>
    <row r="878" spans="11:12" ht="12.75">
      <c r="K878" s="69"/>
      <c r="L878" s="69"/>
    </row>
    <row r="879" spans="11:12" ht="12.75">
      <c r="K879" s="69"/>
      <c r="L879" s="69"/>
    </row>
    <row r="880" spans="11:12" ht="12.75">
      <c r="K880" s="69"/>
      <c r="L880" s="69"/>
    </row>
    <row r="881" spans="11:12" ht="12.75">
      <c r="K881" s="69"/>
      <c r="L881" s="69"/>
    </row>
    <row r="882" spans="11:12" ht="12.75">
      <c r="K882" s="69"/>
      <c r="L882" s="69"/>
    </row>
    <row r="883" spans="11:12" ht="12.75">
      <c r="K883" s="69"/>
      <c r="L883" s="69"/>
    </row>
    <row r="884" spans="11:12" ht="12.75">
      <c r="K884" s="69"/>
      <c r="L884" s="69"/>
    </row>
    <row r="885" spans="11:12" ht="12.75">
      <c r="K885" s="69"/>
      <c r="L885" s="69"/>
    </row>
    <row r="886" spans="11:12" ht="12.75">
      <c r="K886" s="69"/>
      <c r="L886" s="69"/>
    </row>
    <row r="887" spans="11:12" ht="12.75">
      <c r="K887" s="69"/>
      <c r="L887" s="69"/>
    </row>
    <row r="888" spans="11:12" ht="12.75">
      <c r="K888" s="69"/>
      <c r="L888" s="69"/>
    </row>
    <row r="889" spans="11:12" ht="12.75">
      <c r="K889" s="69"/>
      <c r="L889" s="69"/>
    </row>
    <row r="890" spans="11:12" ht="12.75">
      <c r="K890" s="69"/>
      <c r="L890" s="69"/>
    </row>
    <row r="891" spans="11:12" ht="12.75">
      <c r="K891" s="69"/>
      <c r="L891" s="69"/>
    </row>
    <row r="892" spans="11:12" ht="12.75">
      <c r="K892" s="69"/>
      <c r="L892" s="69"/>
    </row>
    <row r="893" spans="11:12" ht="12.75">
      <c r="K893" s="69"/>
      <c r="L893" s="69"/>
    </row>
    <row r="894" spans="11:12" ht="12.75">
      <c r="K894" s="69"/>
      <c r="L894" s="69"/>
    </row>
    <row r="895" spans="11:12" ht="12.75">
      <c r="K895" s="69"/>
      <c r="L895" s="69"/>
    </row>
    <row r="896" spans="11:12" ht="12.75">
      <c r="K896" s="69"/>
      <c r="L896" s="69"/>
    </row>
    <row r="897" spans="11:12" ht="12.75">
      <c r="K897" s="69"/>
      <c r="L897" s="69"/>
    </row>
    <row r="898" spans="11:12" ht="12.75">
      <c r="K898" s="69"/>
      <c r="L898" s="69"/>
    </row>
    <row r="899" spans="11:12" ht="12.75">
      <c r="K899" s="69"/>
      <c r="L899" s="69"/>
    </row>
    <row r="900" spans="11:12" ht="12.75">
      <c r="K900" s="69"/>
      <c r="L900" s="69"/>
    </row>
    <row r="901" spans="11:12" ht="12.75">
      <c r="K901" s="69"/>
      <c r="L901" s="69"/>
    </row>
    <row r="902" spans="11:12" ht="12.75">
      <c r="K902" s="69"/>
      <c r="L902" s="69"/>
    </row>
    <row r="903" spans="11:12" ht="12.75">
      <c r="K903" s="69"/>
      <c r="L903" s="69"/>
    </row>
    <row r="904" spans="11:12" ht="12.75">
      <c r="K904" s="69"/>
      <c r="L904" s="69"/>
    </row>
    <row r="905" spans="11:12" ht="12.75">
      <c r="K905" s="69"/>
      <c r="L905" s="69"/>
    </row>
    <row r="906" spans="11:12" ht="12.75">
      <c r="K906" s="69"/>
      <c r="L906" s="69"/>
    </row>
    <row r="907" spans="11:12" ht="12.75">
      <c r="K907" s="69"/>
      <c r="L907" s="69"/>
    </row>
    <row r="908" spans="11:12" ht="12.75">
      <c r="K908" s="69"/>
      <c r="L908" s="69"/>
    </row>
    <row r="909" spans="11:12" ht="12.75">
      <c r="K909" s="69"/>
      <c r="L909" s="69"/>
    </row>
    <row r="910" spans="11:12" ht="12.75">
      <c r="K910" s="69"/>
      <c r="L910" s="69"/>
    </row>
    <row r="911" spans="11:12" ht="12.75">
      <c r="K911" s="69"/>
      <c r="L911" s="69"/>
    </row>
    <row r="912" spans="11:12" ht="12.75">
      <c r="K912" s="69"/>
      <c r="L912" s="69"/>
    </row>
    <row r="913" spans="11:12" ht="12.75">
      <c r="K913" s="69"/>
      <c r="L913" s="69"/>
    </row>
    <row r="914" spans="11:12" ht="12.75">
      <c r="K914" s="69"/>
      <c r="L914" s="69"/>
    </row>
    <row r="915" spans="11:12" ht="12.75">
      <c r="K915" s="69"/>
      <c r="L915" s="69"/>
    </row>
    <row r="916" spans="11:12" ht="12.75">
      <c r="K916" s="69"/>
      <c r="L916" s="69"/>
    </row>
    <row r="917" spans="11:12" ht="12.75">
      <c r="K917" s="69"/>
      <c r="L917" s="69"/>
    </row>
    <row r="918" spans="11:12" ht="12.75">
      <c r="K918" s="69"/>
      <c r="L918" s="69"/>
    </row>
    <row r="919" spans="11:12" ht="12.75">
      <c r="K919" s="69"/>
      <c r="L919" s="69"/>
    </row>
    <row r="920" spans="11:12" ht="12.75">
      <c r="K920" s="69"/>
      <c r="L920" s="69"/>
    </row>
    <row r="921" spans="11:12" ht="12.75">
      <c r="K921" s="69"/>
      <c r="L921" s="69"/>
    </row>
    <row r="922" spans="11:12" ht="12.75">
      <c r="K922" s="69"/>
      <c r="L922" s="69"/>
    </row>
    <row r="923" spans="11:12" ht="12.75">
      <c r="K923" s="69"/>
      <c r="L923" s="69"/>
    </row>
    <row r="924" spans="11:12" ht="12.75">
      <c r="K924" s="69"/>
      <c r="L924" s="69"/>
    </row>
    <row r="925" spans="11:12" ht="12.75">
      <c r="K925" s="69"/>
      <c r="L925" s="69"/>
    </row>
    <row r="926" spans="11:12" ht="12.75">
      <c r="K926" s="69"/>
      <c r="L926" s="69"/>
    </row>
    <row r="927" spans="11:12" ht="12.75">
      <c r="K927" s="69"/>
      <c r="L927" s="69"/>
    </row>
    <row r="928" spans="11:12" ht="12.75">
      <c r="K928" s="69"/>
      <c r="L928" s="69"/>
    </row>
    <row r="929" spans="11:12" ht="12.75">
      <c r="K929" s="69"/>
      <c r="L929" s="69"/>
    </row>
    <row r="930" spans="11:12" ht="12.75">
      <c r="K930" s="69"/>
      <c r="L930" s="69"/>
    </row>
    <row r="931" spans="11:12" ht="12.75">
      <c r="K931" s="69"/>
      <c r="L931" s="69"/>
    </row>
    <row r="932" spans="11:12" ht="12.75">
      <c r="K932" s="69"/>
      <c r="L932" s="69"/>
    </row>
    <row r="933" spans="11:12" ht="12.75">
      <c r="K933" s="69"/>
      <c r="L933" s="69"/>
    </row>
    <row r="934" spans="11:12" ht="12.75">
      <c r="K934" s="69"/>
      <c r="L934" s="69"/>
    </row>
    <row r="935" spans="11:12" ht="12.75">
      <c r="K935" s="69"/>
      <c r="L935" s="69"/>
    </row>
    <row r="936" spans="11:12" ht="12.75">
      <c r="K936" s="69"/>
      <c r="L936" s="69"/>
    </row>
    <row r="937" spans="11:12" ht="12.75">
      <c r="K937" s="69"/>
      <c r="L937" s="69"/>
    </row>
    <row r="938" spans="11:12" ht="12.75">
      <c r="K938" s="69"/>
      <c r="L938" s="69"/>
    </row>
    <row r="939" spans="11:12" ht="12.75">
      <c r="K939" s="69"/>
      <c r="L939" s="69"/>
    </row>
    <row r="940" spans="11:12" ht="12.75">
      <c r="K940" s="69"/>
      <c r="L940" s="69"/>
    </row>
    <row r="941" spans="11:12" ht="12.75">
      <c r="K941" s="69"/>
      <c r="L941" s="69"/>
    </row>
    <row r="942" spans="11:12" ht="12.75">
      <c r="K942" s="69"/>
      <c r="L942" s="69"/>
    </row>
    <row r="943" spans="11:12" ht="12.75">
      <c r="K943" s="69"/>
      <c r="L943" s="69"/>
    </row>
    <row r="944" spans="11:12" ht="12.75">
      <c r="K944" s="69"/>
      <c r="L944" s="69"/>
    </row>
    <row r="945" spans="11:12" ht="12.75">
      <c r="K945" s="69"/>
      <c r="L945" s="69"/>
    </row>
    <row r="946" spans="11:12" ht="12.75">
      <c r="K946" s="69"/>
      <c r="L946" s="69"/>
    </row>
    <row r="947" spans="11:12" ht="12.75">
      <c r="K947" s="69"/>
      <c r="L947" s="69"/>
    </row>
    <row r="948" spans="11:12" ht="12.75">
      <c r="K948" s="69"/>
      <c r="L948" s="69"/>
    </row>
    <row r="949" spans="11:12" ht="12.75">
      <c r="K949" s="69"/>
      <c r="L949" s="69"/>
    </row>
    <row r="950" spans="11:12" ht="12.75">
      <c r="K950" s="69"/>
      <c r="L950" s="69"/>
    </row>
    <row r="951" spans="11:12" ht="12.75">
      <c r="K951" s="69"/>
      <c r="L951" s="69"/>
    </row>
    <row r="952" spans="11:12" ht="12.75">
      <c r="K952" s="69"/>
      <c r="L952" s="69"/>
    </row>
    <row r="953" spans="11:12" ht="12.75">
      <c r="K953" s="69"/>
      <c r="L953" s="69"/>
    </row>
    <row r="954" spans="11:12" ht="12.75">
      <c r="K954" s="69"/>
      <c r="L954" s="69"/>
    </row>
    <row r="955" spans="11:12" ht="12.75">
      <c r="K955" s="69"/>
      <c r="L955" s="69"/>
    </row>
    <row r="956" spans="11:12" ht="12.75">
      <c r="K956" s="69"/>
      <c r="L956" s="69"/>
    </row>
    <row r="957" spans="11:12" ht="12.75">
      <c r="K957" s="69"/>
      <c r="L957" s="69"/>
    </row>
    <row r="958" spans="11:12" ht="12.75">
      <c r="K958" s="69"/>
      <c r="L958" s="69"/>
    </row>
    <row r="959" spans="11:12" ht="12.75">
      <c r="K959" s="69"/>
      <c r="L959" s="69"/>
    </row>
    <row r="960" spans="11:12" ht="12.75">
      <c r="K960" s="69"/>
      <c r="L960" s="69"/>
    </row>
    <row r="961" spans="11:12" ht="12.75">
      <c r="K961" s="69"/>
      <c r="L961" s="69"/>
    </row>
    <row r="962" spans="11:12" ht="12.75">
      <c r="K962" s="69"/>
      <c r="L962" s="69"/>
    </row>
    <row r="963" spans="11:12" ht="12.75">
      <c r="K963" s="69"/>
      <c r="L963" s="69"/>
    </row>
    <row r="964" spans="11:12" ht="12.75">
      <c r="K964" s="69"/>
      <c r="L964" s="69"/>
    </row>
    <row r="965" spans="11:12" ht="12.75">
      <c r="K965" s="69"/>
      <c r="L965" s="69"/>
    </row>
    <row r="966" spans="11:12" ht="12.75">
      <c r="K966" s="69"/>
      <c r="L966" s="69"/>
    </row>
    <row r="967" spans="11:12" ht="12.75">
      <c r="K967" s="69"/>
      <c r="L967" s="69"/>
    </row>
    <row r="968" spans="11:12" ht="12.75">
      <c r="K968" s="69"/>
      <c r="L968" s="69"/>
    </row>
    <row r="969" spans="11:12" ht="12.75">
      <c r="K969" s="69"/>
      <c r="L969" s="69"/>
    </row>
    <row r="970" spans="11:12" ht="12.75">
      <c r="K970" s="69"/>
      <c r="L970" s="69"/>
    </row>
    <row r="971" spans="11:12" ht="12.75">
      <c r="K971" s="69"/>
      <c r="L971" s="69"/>
    </row>
    <row r="972" spans="11:12" ht="12.75">
      <c r="K972" s="69"/>
      <c r="L972" s="69"/>
    </row>
    <row r="973" spans="11:12" ht="12.75">
      <c r="K973" s="69"/>
      <c r="L973" s="69"/>
    </row>
    <row r="974" spans="11:12" ht="12.75">
      <c r="K974" s="69"/>
      <c r="L974" s="69"/>
    </row>
    <row r="975" spans="11:12" ht="12.75">
      <c r="K975" s="69"/>
      <c r="L975" s="69"/>
    </row>
    <row r="976" spans="11:12" ht="12.75">
      <c r="K976" s="69"/>
      <c r="L976" s="69"/>
    </row>
    <row r="977" spans="11:12" ht="12.75">
      <c r="K977" s="69"/>
      <c r="L977" s="69"/>
    </row>
    <row r="978" spans="11:12" ht="12.75">
      <c r="K978" s="69"/>
      <c r="L978" s="69"/>
    </row>
    <row r="979" spans="11:12" ht="12.75">
      <c r="K979" s="69"/>
      <c r="L979" s="69"/>
    </row>
    <row r="980" spans="11:12" ht="12.75">
      <c r="K980" s="69"/>
      <c r="L980" s="69"/>
    </row>
    <row r="981" spans="11:12" ht="12.75">
      <c r="K981" s="69"/>
      <c r="L981" s="69"/>
    </row>
    <row r="982" spans="11:12" ht="12.75">
      <c r="K982" s="69"/>
      <c r="L982" s="69"/>
    </row>
    <row r="983" spans="11:12" ht="12.75">
      <c r="K983" s="69"/>
      <c r="L983" s="69"/>
    </row>
    <row r="984" spans="11:12" ht="12.75">
      <c r="K984" s="69"/>
      <c r="L984" s="69"/>
    </row>
    <row r="985" spans="11:12" ht="12.75">
      <c r="K985" s="69"/>
      <c r="L985" s="69"/>
    </row>
    <row r="986" spans="11:12" ht="12.75">
      <c r="K986" s="69"/>
      <c r="L986" s="69"/>
    </row>
    <row r="987" spans="11:12" ht="12.75">
      <c r="K987" s="69"/>
      <c r="L987" s="69"/>
    </row>
    <row r="988" spans="11:12" ht="12.75">
      <c r="K988" s="69"/>
      <c r="L988" s="69"/>
    </row>
    <row r="989" spans="11:12" ht="12.75">
      <c r="K989" s="69"/>
      <c r="L989" s="69"/>
    </row>
    <row r="990" spans="11:12" ht="12.75">
      <c r="K990" s="69"/>
      <c r="L990" s="69"/>
    </row>
    <row r="991" spans="11:12" ht="12.75">
      <c r="K991" s="69"/>
      <c r="L991" s="69"/>
    </row>
    <row r="992" spans="11:12" ht="12.75">
      <c r="K992" s="69"/>
      <c r="L992" s="69"/>
    </row>
    <row r="993" spans="11:12" ht="12.75">
      <c r="K993" s="69"/>
      <c r="L993" s="69"/>
    </row>
    <row r="994" spans="11:12" ht="12.75">
      <c r="K994" s="69"/>
      <c r="L994" s="69"/>
    </row>
    <row r="995" spans="11:12" ht="12.75">
      <c r="K995" s="69"/>
      <c r="L995" s="69"/>
    </row>
    <row r="996" spans="11:12" ht="12.75">
      <c r="K996" s="69"/>
      <c r="L996" s="69"/>
    </row>
    <row r="997" spans="11:12" ht="12.75">
      <c r="K997" s="69"/>
      <c r="L997" s="69"/>
    </row>
    <row r="998" spans="11:12" ht="12.75">
      <c r="K998" s="69"/>
      <c r="L998" s="69"/>
    </row>
    <row r="999" spans="11:12" ht="12.75">
      <c r="K999" s="69"/>
      <c r="L999" s="69"/>
    </row>
    <row r="1000" spans="11:12" ht="12.75">
      <c r="K1000" s="69"/>
      <c r="L1000" s="69"/>
    </row>
    <row r="1001" spans="11:12" ht="12.75">
      <c r="K1001" s="69"/>
      <c r="L1001" s="69"/>
    </row>
    <row r="1002" spans="11:12" ht="12.75">
      <c r="K1002" s="69"/>
      <c r="L1002" s="69"/>
    </row>
    <row r="1003" spans="11:12" ht="12.75">
      <c r="K1003" s="69"/>
      <c r="L1003" s="69"/>
    </row>
    <row r="1004" spans="11:12" ht="12.75">
      <c r="K1004" s="69"/>
      <c r="L1004" s="69"/>
    </row>
    <row r="1005" spans="11:12" ht="12.75">
      <c r="K1005" s="69"/>
      <c r="L1005" s="69"/>
    </row>
    <row r="1006" spans="11:12" ht="12.75">
      <c r="K1006" s="69"/>
      <c r="L1006" s="69"/>
    </row>
    <row r="1007" spans="11:12" ht="12.75">
      <c r="K1007" s="69"/>
      <c r="L1007" s="69"/>
    </row>
    <row r="1008" spans="11:12" ht="12.75">
      <c r="K1008" s="69"/>
      <c r="L1008" s="69"/>
    </row>
    <row r="1009" spans="11:12" ht="12.75">
      <c r="K1009" s="69"/>
      <c r="L1009" s="69"/>
    </row>
    <row r="1010" spans="11:12" ht="12.75">
      <c r="K1010" s="69"/>
      <c r="L1010" s="69"/>
    </row>
    <row r="1011" spans="11:12" ht="12.75">
      <c r="K1011" s="69"/>
      <c r="L1011" s="69"/>
    </row>
    <row r="1012" spans="11:12" ht="12.75">
      <c r="K1012" s="69"/>
      <c r="L1012" s="69"/>
    </row>
    <row r="1013" spans="11:12" ht="12.75">
      <c r="K1013" s="69"/>
      <c r="L1013" s="69"/>
    </row>
    <row r="1014" spans="11:12" ht="12.75">
      <c r="K1014" s="69"/>
      <c r="L1014" s="69"/>
    </row>
    <row r="1015" spans="11:12" ht="12.75">
      <c r="K1015" s="69"/>
      <c r="L1015" s="69"/>
    </row>
    <row r="1016" spans="11:12" ht="12.75">
      <c r="K1016" s="69"/>
      <c r="L1016" s="69"/>
    </row>
    <row r="1017" spans="11:12" ht="12.75">
      <c r="K1017" s="69"/>
      <c r="L1017" s="69"/>
    </row>
    <row r="1018" spans="11:12" ht="12.75">
      <c r="K1018" s="69"/>
      <c r="L1018" s="69"/>
    </row>
    <row r="1019" spans="11:12" ht="12.75">
      <c r="K1019" s="69"/>
      <c r="L1019" s="69"/>
    </row>
    <row r="1020" spans="11:12" ht="12.75">
      <c r="K1020" s="69"/>
      <c r="L1020" s="69"/>
    </row>
    <row r="1021" spans="11:12" ht="12.75">
      <c r="K1021" s="69"/>
      <c r="L1021" s="69"/>
    </row>
    <row r="1022" spans="11:12" ht="12.75">
      <c r="K1022" s="69"/>
      <c r="L1022" s="69"/>
    </row>
    <row r="1023" spans="11:12" ht="12.75">
      <c r="K1023" s="69"/>
      <c r="L1023" s="69"/>
    </row>
    <row r="1024" spans="11:12" ht="12.75">
      <c r="K1024" s="69"/>
      <c r="L1024" s="69"/>
    </row>
    <row r="1025" spans="11:12" ht="12.75">
      <c r="K1025" s="69"/>
      <c r="L1025" s="69"/>
    </row>
    <row r="1026" spans="11:12" ht="12.75">
      <c r="K1026" s="69"/>
      <c r="L1026" s="69"/>
    </row>
    <row r="1027" spans="11:12" ht="12.75">
      <c r="K1027" s="69"/>
      <c r="L1027" s="69"/>
    </row>
    <row r="1028" spans="11:12" ht="12.75">
      <c r="K1028" s="69"/>
      <c r="L1028" s="69"/>
    </row>
    <row r="1029" spans="11:12" ht="12.75">
      <c r="K1029" s="69"/>
      <c r="L1029" s="69"/>
    </row>
    <row r="1030" spans="11:12" ht="12.75">
      <c r="K1030" s="69"/>
      <c r="L1030" s="69"/>
    </row>
    <row r="1031" spans="11:12" ht="12.75">
      <c r="K1031" s="69"/>
      <c r="L1031" s="69"/>
    </row>
    <row r="1032" spans="11:12" ht="12.75">
      <c r="K1032" s="69"/>
      <c r="L1032" s="69"/>
    </row>
    <row r="1033" spans="11:12" ht="12.75">
      <c r="K1033" s="69"/>
      <c r="L1033" s="69"/>
    </row>
    <row r="1034" spans="11:12" ht="12.75">
      <c r="K1034" s="69"/>
      <c r="L1034" s="69"/>
    </row>
    <row r="1035" spans="11:12" ht="12.75">
      <c r="K1035" s="69"/>
      <c r="L1035" s="69"/>
    </row>
    <row r="1036" spans="11:12" ht="12.75">
      <c r="K1036" s="69"/>
      <c r="L1036" s="69"/>
    </row>
    <row r="1037" spans="11:12" ht="12.75">
      <c r="K1037" s="69"/>
      <c r="L1037" s="69"/>
    </row>
    <row r="1038" spans="11:12" ht="12.75">
      <c r="K1038" s="69"/>
      <c r="L1038" s="69"/>
    </row>
    <row r="1039" spans="11:12" ht="12.75">
      <c r="K1039" s="69"/>
      <c r="L1039" s="69"/>
    </row>
    <row r="1040" spans="11:12" ht="12.75">
      <c r="K1040" s="69"/>
      <c r="L1040" s="69"/>
    </row>
    <row r="1041" spans="11:12" ht="12.75">
      <c r="K1041" s="69"/>
      <c r="L1041" s="69"/>
    </row>
    <row r="1042" spans="11:12" ht="12.75">
      <c r="K1042" s="69"/>
      <c r="L1042" s="69"/>
    </row>
    <row r="1043" spans="11:12" ht="12.75">
      <c r="K1043" s="69"/>
      <c r="L1043" s="69"/>
    </row>
    <row r="1044" spans="11:12" ht="12.75">
      <c r="K1044" s="69"/>
      <c r="L1044" s="69"/>
    </row>
    <row r="1045" spans="11:12" ht="12.75">
      <c r="K1045" s="69"/>
      <c r="L1045" s="69"/>
    </row>
    <row r="1046" spans="11:12" ht="12.75">
      <c r="K1046" s="69"/>
      <c r="L1046" s="69"/>
    </row>
    <row r="1047" spans="11:12" ht="12.75">
      <c r="K1047" s="69"/>
      <c r="L1047" s="69"/>
    </row>
    <row r="1048" spans="11:12" ht="12.75">
      <c r="K1048" s="69"/>
      <c r="L1048" s="69"/>
    </row>
    <row r="1049" spans="11:12" ht="12.75">
      <c r="K1049" s="69"/>
      <c r="L1049" s="69"/>
    </row>
    <row r="1050" spans="11:12" ht="12.75">
      <c r="K1050" s="69"/>
      <c r="L1050" s="69"/>
    </row>
    <row r="1051" spans="11:12" ht="12.75">
      <c r="K1051" s="69"/>
      <c r="L1051" s="69"/>
    </row>
    <row r="1052" spans="11:12" ht="12.75">
      <c r="K1052" s="69"/>
      <c r="L1052" s="69"/>
    </row>
    <row r="1053" spans="11:12" ht="12.75">
      <c r="K1053" s="69"/>
      <c r="L1053" s="69"/>
    </row>
    <row r="1054" spans="11:12" ht="12.75">
      <c r="K1054" s="69"/>
      <c r="L1054" s="69"/>
    </row>
    <row r="1055" spans="11:12" ht="12.75">
      <c r="K1055" s="69"/>
      <c r="L1055" s="69"/>
    </row>
    <row r="1056" spans="11:12" ht="12.75">
      <c r="K1056" s="69"/>
      <c r="L1056" s="69"/>
    </row>
    <row r="1057" spans="11:12" ht="12.75">
      <c r="K1057" s="69"/>
      <c r="L1057" s="69"/>
    </row>
    <row r="1058" spans="11:12" ht="12.75">
      <c r="K1058" s="69"/>
      <c r="L1058" s="69"/>
    </row>
    <row r="1059" spans="11:12" ht="12.75">
      <c r="K1059" s="69"/>
      <c r="L1059" s="69"/>
    </row>
    <row r="1060" spans="11:12" ht="12.75">
      <c r="K1060" s="69"/>
      <c r="L1060" s="69"/>
    </row>
    <row r="1061" spans="11:12" ht="12.75">
      <c r="K1061" s="69"/>
      <c r="L1061" s="69"/>
    </row>
    <row r="1062" spans="11:12" ht="12.75">
      <c r="K1062" s="69"/>
      <c r="L1062" s="69"/>
    </row>
    <row r="1063" spans="11:12" ht="12.75">
      <c r="K1063" s="69"/>
      <c r="L1063" s="69"/>
    </row>
    <row r="1064" spans="11:12" ht="12.75">
      <c r="K1064" s="69"/>
      <c r="L1064" s="69"/>
    </row>
    <row r="1065" spans="11:12" ht="12.75">
      <c r="K1065" s="69"/>
      <c r="L1065" s="69"/>
    </row>
    <row r="1066" spans="11:12" ht="12.75">
      <c r="K1066" s="69"/>
      <c r="L1066" s="69"/>
    </row>
    <row r="1067" spans="11:12" ht="12.75">
      <c r="K1067" s="69"/>
      <c r="L1067" s="69"/>
    </row>
    <row r="1068" spans="11:12" ht="12.75">
      <c r="K1068" s="69"/>
      <c r="L1068" s="69"/>
    </row>
    <row r="1069" spans="11:12" ht="12.75">
      <c r="K1069" s="69"/>
      <c r="L1069" s="69"/>
    </row>
    <row r="1070" spans="11:12" ht="12.75">
      <c r="K1070" s="69"/>
      <c r="L1070" s="69"/>
    </row>
    <row r="1071" spans="11:12" ht="12.75">
      <c r="K1071" s="69"/>
      <c r="L1071" s="69"/>
    </row>
    <row r="1072" spans="11:12" ht="12.75">
      <c r="K1072" s="69"/>
      <c r="L1072" s="69"/>
    </row>
    <row r="1073" spans="11:12" ht="12.75">
      <c r="K1073" s="69"/>
      <c r="L1073" s="69"/>
    </row>
    <row r="1074" spans="11:12" ht="12.75">
      <c r="K1074" s="69"/>
      <c r="L1074" s="69"/>
    </row>
    <row r="1075" spans="11:12" ht="12.75">
      <c r="K1075" s="69"/>
      <c r="L1075" s="69"/>
    </row>
    <row r="1076" spans="11:12" ht="12.75">
      <c r="K1076" s="69"/>
      <c r="L1076" s="69"/>
    </row>
    <row r="1077" spans="11:12" ht="12.75">
      <c r="K1077" s="69"/>
      <c r="L1077" s="69"/>
    </row>
    <row r="1078" spans="11:12" ht="12.75">
      <c r="K1078" s="69"/>
      <c r="L1078" s="69"/>
    </row>
    <row r="1079" spans="11:12" ht="12.75">
      <c r="K1079" s="69"/>
      <c r="L1079" s="69"/>
    </row>
    <row r="1080" spans="11:12" ht="12.75">
      <c r="K1080" s="69"/>
      <c r="L1080" s="69"/>
    </row>
    <row r="1081" spans="11:12" ht="12.75">
      <c r="K1081" s="69"/>
      <c r="L1081" s="69"/>
    </row>
    <row r="1082" spans="11:12" ht="12.75">
      <c r="K1082" s="69"/>
      <c r="L1082" s="69"/>
    </row>
    <row r="1083" spans="11:12" ht="12.75">
      <c r="K1083" s="69"/>
      <c r="L1083" s="69"/>
    </row>
    <row r="1084" spans="11:12" ht="12.75">
      <c r="K1084" s="69"/>
      <c r="L1084" s="69"/>
    </row>
    <row r="1085" spans="11:12" ht="12.75">
      <c r="K1085" s="69"/>
      <c r="L1085" s="69"/>
    </row>
    <row r="1086" spans="11:12" ht="12.75">
      <c r="K1086" s="69"/>
      <c r="L1086" s="69"/>
    </row>
    <row r="1087" spans="11:12" ht="12.75">
      <c r="K1087" s="69"/>
      <c r="L1087" s="69"/>
    </row>
    <row r="1088" spans="11:12" ht="12.75">
      <c r="K1088" s="69"/>
      <c r="L1088" s="69"/>
    </row>
    <row r="1089" spans="11:12" ht="12.75">
      <c r="K1089" s="69"/>
      <c r="L1089" s="69"/>
    </row>
    <row r="1090" spans="11:12" ht="12.75">
      <c r="K1090" s="69"/>
      <c r="L1090" s="69"/>
    </row>
    <row r="1091" spans="11:12" ht="12.75">
      <c r="K1091" s="69"/>
      <c r="L1091" s="69"/>
    </row>
    <row r="1092" spans="11:12" ht="12.75">
      <c r="K1092" s="69"/>
      <c r="L1092" s="69"/>
    </row>
    <row r="1093" spans="11:12" ht="12.75">
      <c r="K1093" s="69"/>
      <c r="L1093" s="69"/>
    </row>
    <row r="1094" spans="11:12" ht="12.75">
      <c r="K1094" s="69"/>
      <c r="L1094" s="69"/>
    </row>
  </sheetData>
  <sheetProtection/>
  <mergeCells count="5">
    <mergeCell ref="A6:B6"/>
    <mergeCell ref="A1:N1"/>
    <mergeCell ref="A2:N2"/>
    <mergeCell ref="A3:N3"/>
    <mergeCell ref="E5:J5"/>
  </mergeCells>
  <printOptions/>
  <pageMargins left="0.7874015748031497" right="0.7874015748031497" top="0.984251968503937" bottom="0.984251968503937" header="0" footer="0"/>
  <pageSetup horizontalDpi="600" verticalDpi="600" orientation="landscape" paperSize="5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8"/>
  <sheetViews>
    <sheetView zoomScale="75" zoomScaleNormal="75" zoomScalePageLayoutView="0" workbookViewId="0" topLeftCell="A136">
      <selection activeCell="N147" sqref="N147"/>
    </sheetView>
  </sheetViews>
  <sheetFormatPr defaultColWidth="16.7109375" defaultRowHeight="12.75"/>
  <cols>
    <col min="1" max="1" width="7.140625" style="56" bestFit="1" customWidth="1"/>
    <col min="2" max="2" width="10.421875" style="34" bestFit="1" customWidth="1"/>
    <col min="3" max="3" width="12.7109375" style="34" bestFit="1" customWidth="1"/>
    <col min="4" max="4" width="11.421875" style="34" bestFit="1" customWidth="1"/>
    <col min="5" max="5" width="13.00390625" style="34" customWidth="1"/>
    <col min="6" max="7" width="14.7109375" style="34" customWidth="1"/>
    <col min="8" max="8" width="16.7109375" style="34" customWidth="1"/>
    <col min="9" max="9" width="15.7109375" style="34" customWidth="1"/>
    <col min="10" max="10" width="16.421875" style="34" bestFit="1" customWidth="1"/>
    <col min="11" max="11" width="23.421875" style="34" bestFit="1" customWidth="1"/>
    <col min="12" max="12" width="13.7109375" style="34" customWidth="1"/>
    <col min="13" max="13" width="12.7109375" style="95" customWidth="1"/>
    <col min="14" max="14" width="35.7109375" style="34" customWidth="1"/>
    <col min="15" max="16384" width="16.7109375" style="34" customWidth="1"/>
  </cols>
  <sheetData>
    <row r="1" spans="1:14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33"/>
    </row>
    <row r="2" spans="1:14" ht="14.25">
      <c r="A2" s="248" t="s">
        <v>41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35"/>
    </row>
    <row r="3" spans="1:14" ht="18">
      <c r="A3" s="249" t="s">
        <v>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36"/>
    </row>
    <row r="4" ht="5.25" customHeight="1"/>
    <row r="5" spans="1:14" ht="12.75">
      <c r="A5" s="145"/>
      <c r="B5" s="39"/>
      <c r="C5" s="38"/>
      <c r="D5" s="3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41" t="s">
        <v>2</v>
      </c>
      <c r="M5" s="41" t="s">
        <v>3</v>
      </c>
      <c r="N5" s="287" t="s">
        <v>181</v>
      </c>
    </row>
    <row r="6" spans="1:13" ht="12.75">
      <c r="A6" s="245" t="s">
        <v>16</v>
      </c>
      <c r="B6" s="246"/>
      <c r="C6" s="42" t="s">
        <v>50</v>
      </c>
      <c r="D6" s="42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8</v>
      </c>
      <c r="M6" s="45" t="s">
        <v>9</v>
      </c>
    </row>
    <row r="7" spans="1:13" ht="12.75">
      <c r="A7" s="146"/>
      <c r="B7" s="47"/>
      <c r="C7" s="46"/>
      <c r="D7" s="46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48"/>
      <c r="M7" s="48"/>
    </row>
    <row r="8" spans="1:14" ht="26.25" customHeight="1">
      <c r="A8" s="71">
        <v>1</v>
      </c>
      <c r="B8" s="71" t="s">
        <v>17</v>
      </c>
      <c r="C8" s="51" t="s">
        <v>51</v>
      </c>
      <c r="D8" s="52">
        <v>696</v>
      </c>
      <c r="E8" s="86" t="s">
        <v>178</v>
      </c>
      <c r="F8" s="70">
        <v>259</v>
      </c>
      <c r="G8" s="71">
        <v>9</v>
      </c>
      <c r="H8" s="21">
        <v>81</v>
      </c>
      <c r="I8" s="21">
        <v>9</v>
      </c>
      <c r="J8" s="21">
        <v>4</v>
      </c>
      <c r="K8" s="21">
        <v>0</v>
      </c>
      <c r="L8" s="21">
        <v>13</v>
      </c>
      <c r="M8" s="96">
        <f>SUM(E8:L8)</f>
        <v>375</v>
      </c>
      <c r="N8" s="288">
        <f>(M8/D8)</f>
        <v>0.5387931034482759</v>
      </c>
    </row>
    <row r="9" spans="1:14" ht="26.25" customHeight="1">
      <c r="A9" s="52">
        <v>1</v>
      </c>
      <c r="B9" s="52" t="s">
        <v>18</v>
      </c>
      <c r="C9" s="51" t="s">
        <v>51</v>
      </c>
      <c r="D9" s="52">
        <v>696</v>
      </c>
      <c r="E9" s="22" t="s">
        <v>156</v>
      </c>
      <c r="F9" s="51">
        <v>272</v>
      </c>
      <c r="G9" s="52">
        <v>21</v>
      </c>
      <c r="H9" s="60">
        <v>92</v>
      </c>
      <c r="I9" s="60">
        <v>9</v>
      </c>
      <c r="J9" s="60">
        <v>2</v>
      </c>
      <c r="K9" s="60">
        <v>0</v>
      </c>
      <c r="L9" s="60">
        <v>21</v>
      </c>
      <c r="M9" s="97">
        <f aca="true" t="shared" si="0" ref="M9:M39">SUM(E9:L9)</f>
        <v>417</v>
      </c>
      <c r="N9" s="288">
        <f aca="true" t="shared" si="1" ref="N9:N72">(M9/D9)</f>
        <v>0.5991379310344828</v>
      </c>
    </row>
    <row r="10" spans="1:14" ht="26.25" customHeight="1">
      <c r="A10" s="52">
        <v>2</v>
      </c>
      <c r="B10" s="52" t="s">
        <v>17</v>
      </c>
      <c r="C10" s="51" t="s">
        <v>51</v>
      </c>
      <c r="D10" s="52">
        <v>161</v>
      </c>
      <c r="E10" s="22" t="s">
        <v>160</v>
      </c>
      <c r="F10" s="51">
        <v>49</v>
      </c>
      <c r="G10" s="52">
        <v>3</v>
      </c>
      <c r="H10" s="60">
        <v>25</v>
      </c>
      <c r="I10" s="60">
        <v>0</v>
      </c>
      <c r="J10" s="60">
        <v>2</v>
      </c>
      <c r="K10" s="60">
        <v>0</v>
      </c>
      <c r="L10" s="60">
        <v>12</v>
      </c>
      <c r="M10" s="97">
        <f t="shared" si="0"/>
        <v>91</v>
      </c>
      <c r="N10" s="288">
        <f t="shared" si="1"/>
        <v>0.5652173913043478</v>
      </c>
    </row>
    <row r="11" spans="1:14" ht="26.25" customHeight="1">
      <c r="A11" s="52">
        <v>3</v>
      </c>
      <c r="B11" s="52" t="s">
        <v>17</v>
      </c>
      <c r="C11" s="51" t="s">
        <v>51</v>
      </c>
      <c r="D11" s="52">
        <v>196</v>
      </c>
      <c r="E11" s="22">
        <v>78</v>
      </c>
      <c r="F11" s="51">
        <v>45</v>
      </c>
      <c r="G11" s="52">
        <v>0</v>
      </c>
      <c r="H11" s="60">
        <v>28</v>
      </c>
      <c r="I11" s="60">
        <v>0</v>
      </c>
      <c r="J11" s="60">
        <v>1</v>
      </c>
      <c r="K11" s="60">
        <v>0</v>
      </c>
      <c r="L11" s="60">
        <v>9</v>
      </c>
      <c r="M11" s="97">
        <f t="shared" si="0"/>
        <v>161</v>
      </c>
      <c r="N11" s="288">
        <f t="shared" si="1"/>
        <v>0.8214285714285714</v>
      </c>
    </row>
    <row r="12" spans="1:14" ht="26.25" customHeight="1">
      <c r="A12" s="52">
        <v>4</v>
      </c>
      <c r="B12" s="52" t="s">
        <v>17</v>
      </c>
      <c r="C12" s="51" t="s">
        <v>51</v>
      </c>
      <c r="D12" s="52">
        <v>483</v>
      </c>
      <c r="E12" s="22">
        <v>183</v>
      </c>
      <c r="F12" s="51">
        <v>157</v>
      </c>
      <c r="G12" s="52">
        <v>8</v>
      </c>
      <c r="H12" s="60">
        <v>59</v>
      </c>
      <c r="I12" s="60">
        <v>1</v>
      </c>
      <c r="J12" s="60">
        <v>3</v>
      </c>
      <c r="K12" s="60">
        <v>0</v>
      </c>
      <c r="L12" s="60">
        <v>18</v>
      </c>
      <c r="M12" s="97">
        <f t="shared" si="0"/>
        <v>429</v>
      </c>
      <c r="N12" s="288">
        <f t="shared" si="1"/>
        <v>0.8881987577639752</v>
      </c>
    </row>
    <row r="13" spans="1:14" ht="26.25" customHeight="1">
      <c r="A13" s="52">
        <v>4</v>
      </c>
      <c r="B13" s="52" t="s">
        <v>20</v>
      </c>
      <c r="C13" s="51" t="s">
        <v>51</v>
      </c>
      <c r="D13" s="52">
        <v>227</v>
      </c>
      <c r="E13" s="22">
        <v>141</v>
      </c>
      <c r="F13" s="51">
        <v>27</v>
      </c>
      <c r="G13" s="52">
        <v>4</v>
      </c>
      <c r="H13" s="60">
        <v>34</v>
      </c>
      <c r="I13" s="60">
        <v>0</v>
      </c>
      <c r="J13" s="60">
        <v>1</v>
      </c>
      <c r="K13" s="60">
        <v>0</v>
      </c>
      <c r="L13" s="60">
        <v>4</v>
      </c>
      <c r="M13" s="97">
        <f t="shared" si="0"/>
        <v>211</v>
      </c>
      <c r="N13" s="288">
        <f t="shared" si="1"/>
        <v>0.9295154185022027</v>
      </c>
    </row>
    <row r="14" spans="1:14" ht="26.25" customHeight="1">
      <c r="A14" s="52">
        <v>5</v>
      </c>
      <c r="B14" s="52" t="s">
        <v>17</v>
      </c>
      <c r="C14" s="51" t="s">
        <v>51</v>
      </c>
      <c r="D14" s="52">
        <v>620</v>
      </c>
      <c r="E14" s="22">
        <v>206</v>
      </c>
      <c r="F14" s="51">
        <v>110</v>
      </c>
      <c r="G14" s="52">
        <v>15</v>
      </c>
      <c r="H14" s="60">
        <v>135</v>
      </c>
      <c r="I14" s="60">
        <v>0</v>
      </c>
      <c r="J14" s="60">
        <v>3</v>
      </c>
      <c r="K14" s="60">
        <v>0</v>
      </c>
      <c r="L14" s="60">
        <v>55</v>
      </c>
      <c r="M14" s="97">
        <f t="shared" si="0"/>
        <v>524</v>
      </c>
      <c r="N14" s="288">
        <f t="shared" si="1"/>
        <v>0.8451612903225807</v>
      </c>
    </row>
    <row r="15" spans="1:14" ht="26.25" customHeight="1">
      <c r="A15" s="52">
        <v>5</v>
      </c>
      <c r="B15" s="52" t="s">
        <v>18</v>
      </c>
      <c r="C15" s="51" t="s">
        <v>51</v>
      </c>
      <c r="D15" s="52">
        <v>620</v>
      </c>
      <c r="E15" s="22">
        <v>286</v>
      </c>
      <c r="F15" s="51">
        <v>91</v>
      </c>
      <c r="G15" s="52">
        <v>3</v>
      </c>
      <c r="H15" s="60">
        <v>117</v>
      </c>
      <c r="I15" s="60">
        <v>3</v>
      </c>
      <c r="J15" s="60">
        <v>2</v>
      </c>
      <c r="K15" s="60">
        <v>0</v>
      </c>
      <c r="L15" s="60">
        <v>37</v>
      </c>
      <c r="M15" s="97">
        <f t="shared" si="0"/>
        <v>539</v>
      </c>
      <c r="N15" s="288">
        <f t="shared" si="1"/>
        <v>0.8693548387096774</v>
      </c>
    </row>
    <row r="16" spans="1:14" ht="26.25" customHeight="1">
      <c r="A16" s="52">
        <v>6</v>
      </c>
      <c r="B16" s="52" t="s">
        <v>17</v>
      </c>
      <c r="C16" s="51" t="s">
        <v>51</v>
      </c>
      <c r="D16" s="52">
        <v>324</v>
      </c>
      <c r="E16" s="22">
        <v>127</v>
      </c>
      <c r="F16" s="51">
        <v>124</v>
      </c>
      <c r="G16" s="52">
        <v>5</v>
      </c>
      <c r="H16" s="60">
        <v>15</v>
      </c>
      <c r="I16" s="60">
        <v>0</v>
      </c>
      <c r="J16" s="60">
        <v>1</v>
      </c>
      <c r="K16" s="60">
        <v>0</v>
      </c>
      <c r="L16" s="60">
        <v>14</v>
      </c>
      <c r="M16" s="97">
        <f t="shared" si="0"/>
        <v>286</v>
      </c>
      <c r="N16" s="288">
        <f t="shared" si="1"/>
        <v>0.8827160493827161</v>
      </c>
    </row>
    <row r="17" spans="1:14" ht="26.25" customHeight="1">
      <c r="A17" s="52">
        <v>75</v>
      </c>
      <c r="B17" s="52" t="s">
        <v>17</v>
      </c>
      <c r="C17" s="51" t="s">
        <v>52</v>
      </c>
      <c r="D17" s="52">
        <v>689</v>
      </c>
      <c r="E17" s="22">
        <v>370</v>
      </c>
      <c r="F17" s="51">
        <v>150</v>
      </c>
      <c r="G17" s="52">
        <v>8</v>
      </c>
      <c r="H17" s="60">
        <v>0</v>
      </c>
      <c r="I17" s="60">
        <v>7</v>
      </c>
      <c r="J17" s="60">
        <v>0</v>
      </c>
      <c r="K17" s="60">
        <v>0</v>
      </c>
      <c r="L17" s="60">
        <v>22</v>
      </c>
      <c r="M17" s="97">
        <f t="shared" si="0"/>
        <v>557</v>
      </c>
      <c r="N17" s="288">
        <f t="shared" si="1"/>
        <v>0.8084179970972424</v>
      </c>
    </row>
    <row r="18" spans="1:14" ht="26.25" customHeight="1">
      <c r="A18" s="52">
        <v>76</v>
      </c>
      <c r="B18" s="52" t="s">
        <v>17</v>
      </c>
      <c r="C18" s="51" t="s">
        <v>52</v>
      </c>
      <c r="D18" s="52">
        <v>460</v>
      </c>
      <c r="E18" s="22">
        <v>223</v>
      </c>
      <c r="F18" s="51">
        <v>109</v>
      </c>
      <c r="G18" s="52">
        <v>5</v>
      </c>
      <c r="H18" s="60">
        <v>0</v>
      </c>
      <c r="I18" s="60">
        <v>1</v>
      </c>
      <c r="J18" s="60">
        <v>0</v>
      </c>
      <c r="K18" s="60">
        <v>0</v>
      </c>
      <c r="L18" s="60">
        <v>3</v>
      </c>
      <c r="M18" s="97">
        <f t="shared" si="0"/>
        <v>341</v>
      </c>
      <c r="N18" s="288">
        <f t="shared" si="1"/>
        <v>0.741304347826087</v>
      </c>
    </row>
    <row r="19" spans="1:14" ht="26.25" customHeight="1">
      <c r="A19" s="52">
        <v>76</v>
      </c>
      <c r="B19" s="52" t="s">
        <v>18</v>
      </c>
      <c r="C19" s="51" t="s">
        <v>52</v>
      </c>
      <c r="D19" s="52">
        <v>460</v>
      </c>
      <c r="E19" s="22">
        <v>218</v>
      </c>
      <c r="F19" s="51">
        <v>106</v>
      </c>
      <c r="G19" s="52">
        <v>18</v>
      </c>
      <c r="H19" s="60">
        <v>3</v>
      </c>
      <c r="I19" s="60">
        <v>2</v>
      </c>
      <c r="J19" s="60">
        <v>0</v>
      </c>
      <c r="K19" s="60">
        <v>0</v>
      </c>
      <c r="L19" s="60">
        <v>6</v>
      </c>
      <c r="M19" s="97">
        <f t="shared" si="0"/>
        <v>353</v>
      </c>
      <c r="N19" s="288">
        <f t="shared" si="1"/>
        <v>0.7673913043478261</v>
      </c>
    </row>
    <row r="20" spans="1:14" ht="26.25" customHeight="1">
      <c r="A20" s="52">
        <v>77</v>
      </c>
      <c r="B20" s="52" t="s">
        <v>17</v>
      </c>
      <c r="C20" s="51" t="s">
        <v>52</v>
      </c>
      <c r="D20" s="52">
        <v>636</v>
      </c>
      <c r="E20" s="22">
        <v>343</v>
      </c>
      <c r="F20" s="51">
        <v>211</v>
      </c>
      <c r="G20" s="52">
        <v>1</v>
      </c>
      <c r="H20" s="60">
        <v>1</v>
      </c>
      <c r="I20" s="60">
        <v>5</v>
      </c>
      <c r="J20" s="60">
        <v>0</v>
      </c>
      <c r="K20" s="60">
        <v>0</v>
      </c>
      <c r="L20" s="60">
        <v>3</v>
      </c>
      <c r="M20" s="97">
        <f t="shared" si="0"/>
        <v>564</v>
      </c>
      <c r="N20" s="288">
        <f t="shared" si="1"/>
        <v>0.8867924528301887</v>
      </c>
    </row>
    <row r="21" spans="1:14" ht="26.25" customHeight="1">
      <c r="A21" s="52">
        <v>108</v>
      </c>
      <c r="B21" s="52" t="s">
        <v>17</v>
      </c>
      <c r="C21" s="51" t="s">
        <v>53</v>
      </c>
      <c r="D21" s="52">
        <v>742</v>
      </c>
      <c r="E21" s="22">
        <v>292</v>
      </c>
      <c r="F21" s="51">
        <v>295</v>
      </c>
      <c r="G21" s="52">
        <v>8</v>
      </c>
      <c r="H21" s="60">
        <v>2</v>
      </c>
      <c r="I21" s="60">
        <v>4</v>
      </c>
      <c r="J21" s="60">
        <v>0</v>
      </c>
      <c r="K21" s="60">
        <v>0</v>
      </c>
      <c r="L21" s="60">
        <v>2</v>
      </c>
      <c r="M21" s="97">
        <f t="shared" si="0"/>
        <v>603</v>
      </c>
      <c r="N21" s="288">
        <f t="shared" si="1"/>
        <v>0.8126684636118598</v>
      </c>
    </row>
    <row r="22" spans="1:14" ht="26.25" customHeight="1">
      <c r="A22" s="52">
        <v>108</v>
      </c>
      <c r="B22" s="52" t="s">
        <v>18</v>
      </c>
      <c r="C22" s="51" t="s">
        <v>53</v>
      </c>
      <c r="D22" s="52">
        <v>742</v>
      </c>
      <c r="E22" s="22">
        <v>351</v>
      </c>
      <c r="F22" s="51">
        <v>220</v>
      </c>
      <c r="G22" s="52">
        <v>9</v>
      </c>
      <c r="H22" s="60">
        <v>5</v>
      </c>
      <c r="I22" s="60">
        <v>12</v>
      </c>
      <c r="J22" s="60">
        <v>1</v>
      </c>
      <c r="K22" s="60">
        <v>0</v>
      </c>
      <c r="L22" s="60">
        <v>11</v>
      </c>
      <c r="M22" s="97">
        <f t="shared" si="0"/>
        <v>609</v>
      </c>
      <c r="N22" s="288">
        <f t="shared" si="1"/>
        <v>0.8207547169811321</v>
      </c>
    </row>
    <row r="23" spans="1:14" ht="26.25" customHeight="1">
      <c r="A23" s="52">
        <v>109</v>
      </c>
      <c r="B23" s="52" t="s">
        <v>17</v>
      </c>
      <c r="C23" s="51" t="s">
        <v>53</v>
      </c>
      <c r="D23" s="52">
        <v>553</v>
      </c>
      <c r="E23" s="22">
        <v>208</v>
      </c>
      <c r="F23" s="51">
        <v>210</v>
      </c>
      <c r="G23" s="52">
        <v>8</v>
      </c>
      <c r="H23" s="60">
        <v>2</v>
      </c>
      <c r="I23" s="60">
        <v>6</v>
      </c>
      <c r="J23" s="60">
        <v>0</v>
      </c>
      <c r="K23" s="60">
        <v>0</v>
      </c>
      <c r="L23" s="60">
        <v>5</v>
      </c>
      <c r="M23" s="97">
        <f t="shared" si="0"/>
        <v>439</v>
      </c>
      <c r="N23" s="288">
        <f t="shared" si="1"/>
        <v>0.7938517179023508</v>
      </c>
    </row>
    <row r="24" spans="1:14" ht="26.25" customHeight="1">
      <c r="A24" s="52">
        <v>109</v>
      </c>
      <c r="B24" s="52" t="s">
        <v>21</v>
      </c>
      <c r="C24" s="51" t="s">
        <v>53</v>
      </c>
      <c r="D24" s="52">
        <v>553</v>
      </c>
      <c r="E24" s="22">
        <v>198</v>
      </c>
      <c r="F24" s="51">
        <v>216</v>
      </c>
      <c r="G24" s="52">
        <v>6</v>
      </c>
      <c r="H24" s="60">
        <v>5</v>
      </c>
      <c r="I24" s="60">
        <v>6</v>
      </c>
      <c r="J24" s="60">
        <v>0</v>
      </c>
      <c r="K24" s="60">
        <v>2</v>
      </c>
      <c r="L24" s="60">
        <v>2</v>
      </c>
      <c r="M24" s="97">
        <f t="shared" si="0"/>
        <v>435</v>
      </c>
      <c r="N24" s="288">
        <f t="shared" si="1"/>
        <v>0.786618444846293</v>
      </c>
    </row>
    <row r="25" spans="1:14" ht="26.25" customHeight="1">
      <c r="A25" s="52">
        <v>109</v>
      </c>
      <c r="B25" s="52" t="s">
        <v>22</v>
      </c>
      <c r="C25" s="51" t="s">
        <v>53</v>
      </c>
      <c r="D25" s="52">
        <v>553</v>
      </c>
      <c r="E25" s="22">
        <v>176</v>
      </c>
      <c r="F25" s="51">
        <v>248</v>
      </c>
      <c r="G25" s="52">
        <v>10</v>
      </c>
      <c r="H25" s="60">
        <v>1</v>
      </c>
      <c r="I25" s="60">
        <v>3</v>
      </c>
      <c r="J25" s="60">
        <v>0</v>
      </c>
      <c r="K25" s="60">
        <v>0</v>
      </c>
      <c r="L25" s="60">
        <v>7</v>
      </c>
      <c r="M25" s="97">
        <f t="shared" si="0"/>
        <v>445</v>
      </c>
      <c r="N25" s="288">
        <f t="shared" si="1"/>
        <v>0.8047016274864376</v>
      </c>
    </row>
    <row r="26" spans="1:14" ht="26.25" customHeight="1">
      <c r="A26" s="52">
        <v>142</v>
      </c>
      <c r="B26" s="52" t="s">
        <v>17</v>
      </c>
      <c r="C26" s="51" t="s">
        <v>54</v>
      </c>
      <c r="D26" s="52">
        <v>512</v>
      </c>
      <c r="E26" s="89">
        <v>128</v>
      </c>
      <c r="F26" s="51">
        <v>210</v>
      </c>
      <c r="G26" s="52">
        <v>18</v>
      </c>
      <c r="H26" s="60">
        <v>3</v>
      </c>
      <c r="I26" s="60">
        <v>12</v>
      </c>
      <c r="J26" s="60">
        <v>4</v>
      </c>
      <c r="K26" s="60">
        <v>0</v>
      </c>
      <c r="L26" s="60">
        <v>13</v>
      </c>
      <c r="M26" s="97">
        <f t="shared" si="0"/>
        <v>388</v>
      </c>
      <c r="N26" s="288">
        <f t="shared" si="1"/>
        <v>0.7578125</v>
      </c>
    </row>
    <row r="27" spans="1:14" ht="26.25" customHeight="1">
      <c r="A27" s="52">
        <v>142</v>
      </c>
      <c r="B27" s="52" t="s">
        <v>21</v>
      </c>
      <c r="C27" s="51" t="s">
        <v>54</v>
      </c>
      <c r="D27" s="52">
        <v>513</v>
      </c>
      <c r="E27" s="22">
        <v>132</v>
      </c>
      <c r="F27" s="51">
        <v>221</v>
      </c>
      <c r="G27" s="52">
        <v>21</v>
      </c>
      <c r="H27" s="60">
        <v>4</v>
      </c>
      <c r="I27" s="60">
        <v>5</v>
      </c>
      <c r="J27" s="60">
        <v>4</v>
      </c>
      <c r="K27" s="60">
        <v>0</v>
      </c>
      <c r="L27" s="60">
        <v>16</v>
      </c>
      <c r="M27" s="97">
        <f t="shared" si="0"/>
        <v>403</v>
      </c>
      <c r="N27" s="288">
        <f t="shared" si="1"/>
        <v>0.7855750487329435</v>
      </c>
    </row>
    <row r="28" spans="1:14" ht="26.25" customHeight="1">
      <c r="A28" s="52">
        <v>142</v>
      </c>
      <c r="B28" s="52" t="s">
        <v>22</v>
      </c>
      <c r="C28" s="51" t="s">
        <v>54</v>
      </c>
      <c r="D28" s="52">
        <v>513</v>
      </c>
      <c r="E28" s="22">
        <v>134</v>
      </c>
      <c r="F28" s="51">
        <v>209</v>
      </c>
      <c r="G28" s="52">
        <v>18</v>
      </c>
      <c r="H28" s="60">
        <v>11</v>
      </c>
      <c r="I28" s="60">
        <v>10</v>
      </c>
      <c r="J28" s="60">
        <v>2</v>
      </c>
      <c r="K28" s="60">
        <v>0</v>
      </c>
      <c r="L28" s="60">
        <v>0</v>
      </c>
      <c r="M28" s="97">
        <f t="shared" si="0"/>
        <v>384</v>
      </c>
      <c r="N28" s="288">
        <f t="shared" si="1"/>
        <v>0.7485380116959064</v>
      </c>
    </row>
    <row r="29" spans="1:14" ht="26.25" customHeight="1">
      <c r="A29" s="52">
        <v>143</v>
      </c>
      <c r="B29" s="52" t="s">
        <v>17</v>
      </c>
      <c r="C29" s="51" t="s">
        <v>54</v>
      </c>
      <c r="D29" s="52">
        <v>514</v>
      </c>
      <c r="E29" s="22">
        <v>159</v>
      </c>
      <c r="F29" s="51">
        <v>181</v>
      </c>
      <c r="G29" s="52">
        <v>18</v>
      </c>
      <c r="H29" s="60">
        <v>17</v>
      </c>
      <c r="I29" s="60">
        <v>7</v>
      </c>
      <c r="J29" s="60">
        <v>2</v>
      </c>
      <c r="K29" s="60">
        <v>0</v>
      </c>
      <c r="L29" s="60">
        <v>10</v>
      </c>
      <c r="M29" s="97">
        <f t="shared" si="0"/>
        <v>394</v>
      </c>
      <c r="N29" s="288">
        <f t="shared" si="1"/>
        <v>0.7665369649805448</v>
      </c>
    </row>
    <row r="30" spans="1:14" ht="26.25" customHeight="1">
      <c r="A30" s="52">
        <v>143</v>
      </c>
      <c r="B30" s="52" t="s">
        <v>18</v>
      </c>
      <c r="C30" s="51" t="s">
        <v>54</v>
      </c>
      <c r="D30" s="52">
        <v>515</v>
      </c>
      <c r="E30" s="22">
        <v>150</v>
      </c>
      <c r="F30" s="51">
        <v>183</v>
      </c>
      <c r="G30" s="52">
        <v>13</v>
      </c>
      <c r="H30" s="60">
        <v>19</v>
      </c>
      <c r="I30" s="60">
        <v>23</v>
      </c>
      <c r="J30" s="60">
        <v>2</v>
      </c>
      <c r="K30" s="60">
        <v>0</v>
      </c>
      <c r="L30" s="60">
        <v>3</v>
      </c>
      <c r="M30" s="97">
        <f t="shared" si="0"/>
        <v>393</v>
      </c>
      <c r="N30" s="288">
        <f t="shared" si="1"/>
        <v>0.7631067961165049</v>
      </c>
    </row>
    <row r="31" spans="1:14" ht="26.25" customHeight="1">
      <c r="A31" s="52">
        <v>144</v>
      </c>
      <c r="B31" s="52" t="s">
        <v>17</v>
      </c>
      <c r="C31" s="51" t="s">
        <v>54</v>
      </c>
      <c r="D31" s="52">
        <v>567</v>
      </c>
      <c r="E31" s="22">
        <v>185</v>
      </c>
      <c r="F31" s="51">
        <v>219</v>
      </c>
      <c r="G31" s="52">
        <v>6</v>
      </c>
      <c r="H31" s="60">
        <v>6</v>
      </c>
      <c r="I31" s="60">
        <v>12</v>
      </c>
      <c r="J31" s="60">
        <v>1</v>
      </c>
      <c r="K31" s="60">
        <v>0</v>
      </c>
      <c r="L31" s="60">
        <v>11</v>
      </c>
      <c r="M31" s="97">
        <f t="shared" si="0"/>
        <v>440</v>
      </c>
      <c r="N31" s="288">
        <f t="shared" si="1"/>
        <v>0.7760141093474426</v>
      </c>
    </row>
    <row r="32" spans="1:14" ht="26.25" customHeight="1">
      <c r="A32" s="52">
        <v>144</v>
      </c>
      <c r="B32" s="52" t="s">
        <v>18</v>
      </c>
      <c r="C32" s="51" t="s">
        <v>54</v>
      </c>
      <c r="D32" s="52">
        <v>567</v>
      </c>
      <c r="E32" s="22">
        <v>167</v>
      </c>
      <c r="F32" s="51">
        <v>217</v>
      </c>
      <c r="G32" s="52">
        <v>10</v>
      </c>
      <c r="H32" s="60">
        <v>11</v>
      </c>
      <c r="I32" s="60">
        <v>11</v>
      </c>
      <c r="J32" s="60">
        <v>3</v>
      </c>
      <c r="K32" s="60">
        <v>0</v>
      </c>
      <c r="L32" s="60">
        <v>26</v>
      </c>
      <c r="M32" s="97">
        <f t="shared" si="0"/>
        <v>445</v>
      </c>
      <c r="N32" s="288">
        <f t="shared" si="1"/>
        <v>0.7848324514991182</v>
      </c>
    </row>
    <row r="33" spans="1:14" ht="26.25" customHeight="1">
      <c r="A33" s="52">
        <v>145</v>
      </c>
      <c r="B33" s="52" t="s">
        <v>17</v>
      </c>
      <c r="C33" s="51" t="s">
        <v>54</v>
      </c>
      <c r="D33" s="52">
        <v>502</v>
      </c>
      <c r="E33" s="22">
        <v>102</v>
      </c>
      <c r="F33" s="51">
        <v>244</v>
      </c>
      <c r="G33" s="52">
        <v>22</v>
      </c>
      <c r="H33" s="60">
        <v>7</v>
      </c>
      <c r="I33" s="60">
        <v>23</v>
      </c>
      <c r="J33" s="60">
        <v>2</v>
      </c>
      <c r="K33" s="60">
        <v>0</v>
      </c>
      <c r="L33" s="60">
        <v>11</v>
      </c>
      <c r="M33" s="97">
        <f t="shared" si="0"/>
        <v>411</v>
      </c>
      <c r="N33" s="288">
        <f t="shared" si="1"/>
        <v>0.8187250996015937</v>
      </c>
    </row>
    <row r="34" spans="1:14" ht="26.25" customHeight="1">
      <c r="A34" s="52">
        <v>145</v>
      </c>
      <c r="B34" s="52" t="s">
        <v>21</v>
      </c>
      <c r="C34" s="51" t="s">
        <v>54</v>
      </c>
      <c r="D34" s="52">
        <v>502</v>
      </c>
      <c r="E34" s="22">
        <v>110</v>
      </c>
      <c r="F34" s="51">
        <v>250</v>
      </c>
      <c r="G34" s="52">
        <v>16</v>
      </c>
      <c r="H34" s="60">
        <v>9</v>
      </c>
      <c r="I34" s="60">
        <v>13</v>
      </c>
      <c r="J34" s="60">
        <v>1</v>
      </c>
      <c r="K34" s="60">
        <v>0</v>
      </c>
      <c r="L34" s="60">
        <v>11</v>
      </c>
      <c r="M34" s="97">
        <f t="shared" si="0"/>
        <v>410</v>
      </c>
      <c r="N34" s="288">
        <f t="shared" si="1"/>
        <v>0.8167330677290837</v>
      </c>
    </row>
    <row r="35" spans="1:14" ht="26.25" customHeight="1">
      <c r="A35" s="52">
        <v>145</v>
      </c>
      <c r="B35" s="52" t="s">
        <v>22</v>
      </c>
      <c r="C35" s="51" t="s">
        <v>54</v>
      </c>
      <c r="D35" s="52">
        <v>503</v>
      </c>
      <c r="E35" s="22">
        <v>120</v>
      </c>
      <c r="F35" s="51">
        <v>235</v>
      </c>
      <c r="G35" s="52">
        <v>10</v>
      </c>
      <c r="H35" s="60">
        <v>3</v>
      </c>
      <c r="I35" s="60">
        <v>9</v>
      </c>
      <c r="J35" s="60">
        <v>3</v>
      </c>
      <c r="K35" s="60">
        <v>0</v>
      </c>
      <c r="L35" s="60">
        <v>0</v>
      </c>
      <c r="M35" s="97">
        <f t="shared" si="0"/>
        <v>380</v>
      </c>
      <c r="N35" s="288">
        <f t="shared" si="1"/>
        <v>0.7554671968190855</v>
      </c>
    </row>
    <row r="36" spans="1:14" ht="26.25" customHeight="1">
      <c r="A36" s="52">
        <v>146</v>
      </c>
      <c r="B36" s="52" t="s">
        <v>17</v>
      </c>
      <c r="C36" s="51" t="s">
        <v>54</v>
      </c>
      <c r="D36" s="52">
        <v>564</v>
      </c>
      <c r="E36" s="22">
        <v>121</v>
      </c>
      <c r="F36" s="51">
        <v>264</v>
      </c>
      <c r="G36" s="52">
        <v>26</v>
      </c>
      <c r="H36" s="60">
        <v>6</v>
      </c>
      <c r="I36" s="60">
        <v>9</v>
      </c>
      <c r="J36" s="60">
        <v>0</v>
      </c>
      <c r="K36" s="60">
        <v>0</v>
      </c>
      <c r="L36" s="60">
        <v>12</v>
      </c>
      <c r="M36" s="97">
        <f t="shared" si="0"/>
        <v>438</v>
      </c>
      <c r="N36" s="288">
        <f t="shared" si="1"/>
        <v>0.776595744680851</v>
      </c>
    </row>
    <row r="37" spans="1:14" ht="26.25" customHeight="1">
      <c r="A37" s="52">
        <v>146</v>
      </c>
      <c r="B37" s="52" t="s">
        <v>18</v>
      </c>
      <c r="C37" s="51" t="s">
        <v>54</v>
      </c>
      <c r="D37" s="52">
        <v>564</v>
      </c>
      <c r="E37" s="22">
        <v>131</v>
      </c>
      <c r="F37" s="51">
        <v>280</v>
      </c>
      <c r="G37" s="52">
        <v>25</v>
      </c>
      <c r="H37" s="60">
        <v>7</v>
      </c>
      <c r="I37" s="60">
        <v>9</v>
      </c>
      <c r="J37" s="60">
        <v>1</v>
      </c>
      <c r="K37" s="60">
        <v>0</v>
      </c>
      <c r="L37" s="60">
        <v>13</v>
      </c>
      <c r="M37" s="97">
        <f t="shared" si="0"/>
        <v>466</v>
      </c>
      <c r="N37" s="288">
        <f t="shared" si="1"/>
        <v>0.8262411347517731</v>
      </c>
    </row>
    <row r="38" spans="1:14" ht="26.25" customHeight="1">
      <c r="A38" s="52">
        <v>147</v>
      </c>
      <c r="B38" s="52" t="s">
        <v>17</v>
      </c>
      <c r="C38" s="51" t="s">
        <v>54</v>
      </c>
      <c r="D38" s="52">
        <v>173</v>
      </c>
      <c r="E38" s="22">
        <v>62</v>
      </c>
      <c r="F38" s="51">
        <v>92</v>
      </c>
      <c r="G38" s="52">
        <v>1</v>
      </c>
      <c r="H38" s="60">
        <v>3</v>
      </c>
      <c r="I38" s="60">
        <v>1</v>
      </c>
      <c r="J38" s="60">
        <v>0</v>
      </c>
      <c r="K38" s="60">
        <v>0</v>
      </c>
      <c r="L38" s="60">
        <v>3</v>
      </c>
      <c r="M38" s="97">
        <f t="shared" si="0"/>
        <v>162</v>
      </c>
      <c r="N38" s="288">
        <f t="shared" si="1"/>
        <v>0.9364161849710982</v>
      </c>
    </row>
    <row r="39" spans="1:14" ht="26.25" customHeight="1">
      <c r="A39" s="52">
        <v>148</v>
      </c>
      <c r="B39" s="52" t="s">
        <v>17</v>
      </c>
      <c r="C39" s="51" t="s">
        <v>54</v>
      </c>
      <c r="D39" s="52">
        <v>444</v>
      </c>
      <c r="E39" s="22">
        <v>179</v>
      </c>
      <c r="F39" s="51">
        <v>194</v>
      </c>
      <c r="G39" s="52">
        <v>5</v>
      </c>
      <c r="H39" s="60">
        <v>4</v>
      </c>
      <c r="I39" s="60">
        <v>9</v>
      </c>
      <c r="J39" s="60">
        <v>0</v>
      </c>
      <c r="K39" s="60">
        <v>0</v>
      </c>
      <c r="L39" s="60">
        <v>11</v>
      </c>
      <c r="M39" s="97">
        <f t="shared" si="0"/>
        <v>402</v>
      </c>
      <c r="N39" s="288">
        <f t="shared" si="1"/>
        <v>0.9054054054054054</v>
      </c>
    </row>
    <row r="40" spans="1:14" ht="26.25" customHeight="1">
      <c r="A40" s="52">
        <v>148</v>
      </c>
      <c r="B40" s="52" t="s">
        <v>18</v>
      </c>
      <c r="C40" s="51" t="s">
        <v>54</v>
      </c>
      <c r="D40" s="52">
        <v>445</v>
      </c>
      <c r="E40" s="22">
        <v>125</v>
      </c>
      <c r="F40" s="51">
        <v>230</v>
      </c>
      <c r="G40" s="52">
        <v>5</v>
      </c>
      <c r="H40" s="60">
        <v>1</v>
      </c>
      <c r="I40" s="60">
        <v>20</v>
      </c>
      <c r="J40" s="60">
        <v>0</v>
      </c>
      <c r="K40" s="60">
        <v>0</v>
      </c>
      <c r="L40" s="60">
        <v>13</v>
      </c>
      <c r="M40" s="97">
        <f aca="true" t="shared" si="2" ref="M40:M71">SUM(E40:L40)</f>
        <v>394</v>
      </c>
      <c r="N40" s="288">
        <f t="shared" si="1"/>
        <v>0.8853932584269663</v>
      </c>
    </row>
    <row r="41" spans="1:14" ht="26.25" customHeight="1">
      <c r="A41" s="52">
        <v>148</v>
      </c>
      <c r="B41" s="52" t="s">
        <v>20</v>
      </c>
      <c r="C41" s="51" t="s">
        <v>54</v>
      </c>
      <c r="D41" s="52">
        <v>409</v>
      </c>
      <c r="E41" s="22">
        <v>223</v>
      </c>
      <c r="F41" s="51">
        <v>131</v>
      </c>
      <c r="G41" s="52">
        <v>2</v>
      </c>
      <c r="H41" s="60">
        <v>1</v>
      </c>
      <c r="I41" s="60">
        <v>4</v>
      </c>
      <c r="J41" s="60">
        <v>1</v>
      </c>
      <c r="K41" s="60">
        <v>0</v>
      </c>
      <c r="L41" s="60">
        <v>8</v>
      </c>
      <c r="M41" s="97">
        <f t="shared" si="2"/>
        <v>370</v>
      </c>
      <c r="N41" s="288">
        <f t="shared" si="1"/>
        <v>0.9046454767726161</v>
      </c>
    </row>
    <row r="42" spans="1:14" ht="26.25" customHeight="1">
      <c r="A42" s="52">
        <v>149</v>
      </c>
      <c r="B42" s="52" t="s">
        <v>17</v>
      </c>
      <c r="C42" s="51" t="s">
        <v>54</v>
      </c>
      <c r="D42" s="52">
        <v>658</v>
      </c>
      <c r="E42" s="22">
        <v>176</v>
      </c>
      <c r="F42" s="51">
        <v>352</v>
      </c>
      <c r="G42" s="52">
        <v>10</v>
      </c>
      <c r="H42" s="60">
        <v>8</v>
      </c>
      <c r="I42" s="60">
        <v>22</v>
      </c>
      <c r="J42" s="60">
        <v>3</v>
      </c>
      <c r="K42" s="60">
        <v>0</v>
      </c>
      <c r="L42" s="60">
        <v>28</v>
      </c>
      <c r="M42" s="97">
        <f t="shared" si="2"/>
        <v>599</v>
      </c>
      <c r="N42" s="288">
        <f t="shared" si="1"/>
        <v>0.9103343465045592</v>
      </c>
    </row>
    <row r="43" spans="1:14" ht="26.25" customHeight="1">
      <c r="A43" s="52">
        <v>149</v>
      </c>
      <c r="B43" s="52" t="s">
        <v>21</v>
      </c>
      <c r="C43" s="51" t="s">
        <v>54</v>
      </c>
      <c r="D43" s="52">
        <v>658</v>
      </c>
      <c r="E43" s="22">
        <v>196</v>
      </c>
      <c r="F43" s="51">
        <v>324</v>
      </c>
      <c r="G43" s="52">
        <v>8</v>
      </c>
      <c r="H43" s="60">
        <v>2</v>
      </c>
      <c r="I43" s="60">
        <v>17</v>
      </c>
      <c r="J43" s="60">
        <v>5</v>
      </c>
      <c r="K43" s="60">
        <v>0</v>
      </c>
      <c r="L43" s="60">
        <v>35</v>
      </c>
      <c r="M43" s="97">
        <f t="shared" si="2"/>
        <v>587</v>
      </c>
      <c r="N43" s="288">
        <f t="shared" si="1"/>
        <v>0.89209726443769</v>
      </c>
    </row>
    <row r="44" spans="1:14" ht="26.25" customHeight="1">
      <c r="A44" s="52">
        <v>149</v>
      </c>
      <c r="B44" s="52" t="s">
        <v>22</v>
      </c>
      <c r="C44" s="51" t="s">
        <v>54</v>
      </c>
      <c r="D44" s="52">
        <v>659</v>
      </c>
      <c r="E44" s="22">
        <v>184</v>
      </c>
      <c r="F44" s="51">
        <v>297</v>
      </c>
      <c r="G44" s="52">
        <v>16</v>
      </c>
      <c r="H44" s="60">
        <v>8</v>
      </c>
      <c r="I44" s="60">
        <v>25</v>
      </c>
      <c r="J44" s="60">
        <v>4</v>
      </c>
      <c r="K44" s="60">
        <v>0</v>
      </c>
      <c r="L44" s="60">
        <v>39</v>
      </c>
      <c r="M44" s="97">
        <f t="shared" si="2"/>
        <v>573</v>
      </c>
      <c r="N44" s="288">
        <f t="shared" si="1"/>
        <v>0.8694992412746586</v>
      </c>
    </row>
    <row r="45" spans="1:14" ht="26.25" customHeight="1">
      <c r="A45" s="52">
        <v>150</v>
      </c>
      <c r="B45" s="52" t="s">
        <v>17</v>
      </c>
      <c r="C45" s="51" t="s">
        <v>54</v>
      </c>
      <c r="D45" s="52">
        <v>495</v>
      </c>
      <c r="E45" s="22">
        <v>244</v>
      </c>
      <c r="F45" s="51">
        <v>178</v>
      </c>
      <c r="G45" s="52">
        <v>0</v>
      </c>
      <c r="H45" s="60">
        <v>2</v>
      </c>
      <c r="I45" s="60">
        <v>0</v>
      </c>
      <c r="J45" s="60">
        <v>0</v>
      </c>
      <c r="K45" s="60">
        <v>0</v>
      </c>
      <c r="L45" s="60">
        <v>10</v>
      </c>
      <c r="M45" s="97">
        <f t="shared" si="2"/>
        <v>434</v>
      </c>
      <c r="N45" s="288">
        <f t="shared" si="1"/>
        <v>0.8767676767676768</v>
      </c>
    </row>
    <row r="46" spans="1:14" ht="26.25" customHeight="1">
      <c r="A46" s="52">
        <v>150</v>
      </c>
      <c r="B46" s="52" t="s">
        <v>18</v>
      </c>
      <c r="C46" s="51" t="s">
        <v>54</v>
      </c>
      <c r="D46" s="52">
        <v>495</v>
      </c>
      <c r="E46" s="22">
        <v>260</v>
      </c>
      <c r="F46" s="51">
        <v>143</v>
      </c>
      <c r="G46" s="52">
        <v>12</v>
      </c>
      <c r="H46" s="60">
        <v>1</v>
      </c>
      <c r="I46" s="60">
        <v>6</v>
      </c>
      <c r="J46" s="60">
        <v>0</v>
      </c>
      <c r="K46" s="60">
        <v>0</v>
      </c>
      <c r="L46" s="60">
        <v>11</v>
      </c>
      <c r="M46" s="97">
        <f t="shared" si="2"/>
        <v>433</v>
      </c>
      <c r="N46" s="288">
        <f t="shared" si="1"/>
        <v>0.8747474747474747</v>
      </c>
    </row>
    <row r="47" spans="1:14" ht="26.25" customHeight="1">
      <c r="A47" s="52">
        <v>151</v>
      </c>
      <c r="B47" s="52" t="s">
        <v>17</v>
      </c>
      <c r="C47" s="51" t="s">
        <v>54</v>
      </c>
      <c r="D47" s="52">
        <v>608</v>
      </c>
      <c r="E47" s="22">
        <v>206</v>
      </c>
      <c r="F47" s="51">
        <v>312</v>
      </c>
      <c r="G47" s="52">
        <v>3</v>
      </c>
      <c r="H47" s="60">
        <v>0</v>
      </c>
      <c r="I47" s="60">
        <v>13</v>
      </c>
      <c r="J47" s="60">
        <v>0</v>
      </c>
      <c r="K47" s="60">
        <v>0</v>
      </c>
      <c r="L47" s="60">
        <v>17</v>
      </c>
      <c r="M47" s="97">
        <f t="shared" si="2"/>
        <v>551</v>
      </c>
      <c r="N47" s="288">
        <f t="shared" si="1"/>
        <v>0.90625</v>
      </c>
    </row>
    <row r="48" spans="1:14" ht="26.25" customHeight="1">
      <c r="A48" s="52">
        <v>151</v>
      </c>
      <c r="B48" s="52" t="s">
        <v>18</v>
      </c>
      <c r="C48" s="51" t="s">
        <v>54</v>
      </c>
      <c r="D48" s="52">
        <v>608</v>
      </c>
      <c r="E48" s="22">
        <v>228</v>
      </c>
      <c r="F48" s="51">
        <v>310</v>
      </c>
      <c r="G48" s="52">
        <v>2</v>
      </c>
      <c r="H48" s="60">
        <v>0</v>
      </c>
      <c r="I48" s="60">
        <v>7</v>
      </c>
      <c r="J48" s="60">
        <v>1</v>
      </c>
      <c r="K48" s="60">
        <v>0</v>
      </c>
      <c r="L48" s="60">
        <v>0</v>
      </c>
      <c r="M48" s="97">
        <f t="shared" si="2"/>
        <v>548</v>
      </c>
      <c r="N48" s="288">
        <f t="shared" si="1"/>
        <v>0.9013157894736842</v>
      </c>
    </row>
    <row r="49" spans="1:14" ht="26.25" customHeight="1">
      <c r="A49" s="52">
        <v>234</v>
      </c>
      <c r="B49" s="52" t="s">
        <v>17</v>
      </c>
      <c r="C49" s="51" t="s">
        <v>55</v>
      </c>
      <c r="D49" s="52">
        <v>420</v>
      </c>
      <c r="E49" s="22">
        <v>164</v>
      </c>
      <c r="F49" s="51">
        <v>147</v>
      </c>
      <c r="G49" s="52">
        <v>3</v>
      </c>
      <c r="H49" s="60">
        <v>2</v>
      </c>
      <c r="I49" s="60">
        <v>4</v>
      </c>
      <c r="J49" s="60">
        <v>6</v>
      </c>
      <c r="K49" s="60">
        <v>0</v>
      </c>
      <c r="L49" s="60">
        <v>8</v>
      </c>
      <c r="M49" s="97">
        <f t="shared" si="2"/>
        <v>334</v>
      </c>
      <c r="N49" s="288">
        <f t="shared" si="1"/>
        <v>0.7952380952380952</v>
      </c>
    </row>
    <row r="50" spans="1:14" ht="26.25" customHeight="1">
      <c r="A50" s="52">
        <v>234</v>
      </c>
      <c r="B50" s="52" t="s">
        <v>18</v>
      </c>
      <c r="C50" s="51" t="s">
        <v>55</v>
      </c>
      <c r="D50" s="52">
        <v>421</v>
      </c>
      <c r="E50" s="22">
        <v>155</v>
      </c>
      <c r="F50" s="51">
        <v>159</v>
      </c>
      <c r="G50" s="52">
        <v>5</v>
      </c>
      <c r="H50" s="60">
        <v>2</v>
      </c>
      <c r="I50" s="60">
        <v>4</v>
      </c>
      <c r="J50" s="60">
        <v>8</v>
      </c>
      <c r="K50" s="60">
        <v>0</v>
      </c>
      <c r="L50" s="60">
        <v>5</v>
      </c>
      <c r="M50" s="97">
        <f t="shared" si="2"/>
        <v>338</v>
      </c>
      <c r="N50" s="288">
        <f t="shared" si="1"/>
        <v>0.8028503562945368</v>
      </c>
    </row>
    <row r="51" spans="1:14" ht="26.25" customHeight="1">
      <c r="A51" s="52">
        <v>235</v>
      </c>
      <c r="B51" s="52" t="s">
        <v>17</v>
      </c>
      <c r="C51" s="51" t="s">
        <v>55</v>
      </c>
      <c r="D51" s="52">
        <v>586</v>
      </c>
      <c r="E51" s="22">
        <v>226</v>
      </c>
      <c r="F51" s="51">
        <v>228</v>
      </c>
      <c r="G51" s="52">
        <v>5</v>
      </c>
      <c r="H51" s="60">
        <v>0</v>
      </c>
      <c r="I51" s="60">
        <v>0</v>
      </c>
      <c r="J51" s="60">
        <v>3</v>
      </c>
      <c r="K51" s="60">
        <v>0</v>
      </c>
      <c r="L51" s="60">
        <v>0</v>
      </c>
      <c r="M51" s="97">
        <f t="shared" si="2"/>
        <v>462</v>
      </c>
      <c r="N51" s="288">
        <f t="shared" si="1"/>
        <v>0.78839590443686</v>
      </c>
    </row>
    <row r="52" spans="1:14" ht="26.25" customHeight="1">
      <c r="A52" s="52">
        <v>235</v>
      </c>
      <c r="B52" s="52" t="s">
        <v>18</v>
      </c>
      <c r="C52" s="51" t="s">
        <v>55</v>
      </c>
      <c r="D52" s="52">
        <v>586</v>
      </c>
      <c r="E52" s="22">
        <v>169</v>
      </c>
      <c r="F52" s="51">
        <v>269</v>
      </c>
      <c r="G52" s="52">
        <v>9</v>
      </c>
      <c r="H52" s="60">
        <v>6</v>
      </c>
      <c r="I52" s="60">
        <v>0</v>
      </c>
      <c r="J52" s="60">
        <v>4</v>
      </c>
      <c r="K52" s="60">
        <v>0</v>
      </c>
      <c r="L52" s="60">
        <v>15</v>
      </c>
      <c r="M52" s="97">
        <f t="shared" si="2"/>
        <v>472</v>
      </c>
      <c r="N52" s="288">
        <f t="shared" si="1"/>
        <v>0.8054607508532423</v>
      </c>
    </row>
    <row r="53" spans="1:14" ht="26.25" customHeight="1">
      <c r="A53" s="52">
        <v>236</v>
      </c>
      <c r="B53" s="52" t="s">
        <v>17</v>
      </c>
      <c r="C53" s="51" t="s">
        <v>56</v>
      </c>
      <c r="D53" s="52">
        <v>681</v>
      </c>
      <c r="E53" s="22">
        <v>244</v>
      </c>
      <c r="F53" s="51">
        <v>235</v>
      </c>
      <c r="G53" s="52">
        <v>5</v>
      </c>
      <c r="H53" s="60">
        <v>30</v>
      </c>
      <c r="I53" s="60">
        <v>2</v>
      </c>
      <c r="J53" s="60">
        <v>0</v>
      </c>
      <c r="K53" s="60">
        <v>0</v>
      </c>
      <c r="L53" s="60">
        <v>6</v>
      </c>
      <c r="M53" s="97">
        <f t="shared" si="2"/>
        <v>522</v>
      </c>
      <c r="N53" s="288">
        <f t="shared" si="1"/>
        <v>0.7665198237885462</v>
      </c>
    </row>
    <row r="54" spans="1:14" ht="26.25" customHeight="1">
      <c r="A54" s="52">
        <v>236</v>
      </c>
      <c r="B54" s="52" t="s">
        <v>18</v>
      </c>
      <c r="C54" s="51" t="s">
        <v>56</v>
      </c>
      <c r="D54" s="52">
        <v>682</v>
      </c>
      <c r="E54" s="22">
        <v>270</v>
      </c>
      <c r="F54" s="51">
        <v>220</v>
      </c>
      <c r="G54" s="52">
        <v>10</v>
      </c>
      <c r="H54" s="60">
        <v>15</v>
      </c>
      <c r="I54" s="60">
        <v>2</v>
      </c>
      <c r="J54" s="60">
        <v>0</v>
      </c>
      <c r="K54" s="60">
        <v>0</v>
      </c>
      <c r="L54" s="60">
        <v>15</v>
      </c>
      <c r="M54" s="97">
        <f t="shared" si="2"/>
        <v>532</v>
      </c>
      <c r="N54" s="288">
        <f t="shared" si="1"/>
        <v>0.7800586510263929</v>
      </c>
    </row>
    <row r="55" spans="1:14" ht="26.25" customHeight="1">
      <c r="A55" s="52">
        <v>237</v>
      </c>
      <c r="B55" s="52" t="s">
        <v>17</v>
      </c>
      <c r="C55" s="51" t="s">
        <v>56</v>
      </c>
      <c r="D55" s="52">
        <v>510</v>
      </c>
      <c r="E55" s="22">
        <v>194</v>
      </c>
      <c r="F55" s="51">
        <v>168</v>
      </c>
      <c r="G55" s="52">
        <v>5</v>
      </c>
      <c r="H55" s="60">
        <v>16</v>
      </c>
      <c r="I55" s="60">
        <v>1</v>
      </c>
      <c r="J55" s="60">
        <v>1</v>
      </c>
      <c r="K55" s="60">
        <v>0</v>
      </c>
      <c r="L55" s="60">
        <v>0</v>
      </c>
      <c r="M55" s="97">
        <f t="shared" si="2"/>
        <v>385</v>
      </c>
      <c r="N55" s="288">
        <f t="shared" si="1"/>
        <v>0.7549019607843137</v>
      </c>
    </row>
    <row r="56" spans="1:14" ht="26.25" customHeight="1">
      <c r="A56" s="52">
        <v>237</v>
      </c>
      <c r="B56" s="52" t="s">
        <v>21</v>
      </c>
      <c r="C56" s="51" t="s">
        <v>56</v>
      </c>
      <c r="D56" s="52">
        <v>511</v>
      </c>
      <c r="E56" s="22">
        <v>161</v>
      </c>
      <c r="F56" s="51">
        <v>171</v>
      </c>
      <c r="G56" s="52">
        <v>6</v>
      </c>
      <c r="H56" s="60">
        <v>19</v>
      </c>
      <c r="I56" s="60">
        <v>2</v>
      </c>
      <c r="J56" s="60">
        <v>1</v>
      </c>
      <c r="K56" s="60">
        <v>0</v>
      </c>
      <c r="L56" s="60">
        <v>12</v>
      </c>
      <c r="M56" s="97">
        <f t="shared" si="2"/>
        <v>372</v>
      </c>
      <c r="N56" s="288">
        <f t="shared" si="1"/>
        <v>0.7279843444227005</v>
      </c>
    </row>
    <row r="57" spans="1:14" ht="26.25" customHeight="1">
      <c r="A57" s="52">
        <v>237</v>
      </c>
      <c r="B57" s="52" t="s">
        <v>22</v>
      </c>
      <c r="C57" s="51" t="s">
        <v>56</v>
      </c>
      <c r="D57" s="52">
        <v>511</v>
      </c>
      <c r="E57" s="22">
        <v>132</v>
      </c>
      <c r="F57" s="51">
        <v>231</v>
      </c>
      <c r="G57" s="52">
        <v>3</v>
      </c>
      <c r="H57" s="60">
        <v>17</v>
      </c>
      <c r="I57" s="60">
        <v>0</v>
      </c>
      <c r="J57" s="60">
        <v>1</v>
      </c>
      <c r="K57" s="60">
        <v>0</v>
      </c>
      <c r="L57" s="60">
        <v>4</v>
      </c>
      <c r="M57" s="97">
        <f t="shared" si="2"/>
        <v>388</v>
      </c>
      <c r="N57" s="288">
        <f t="shared" si="1"/>
        <v>0.7592954990215264</v>
      </c>
    </row>
    <row r="58" spans="1:14" ht="26.25" customHeight="1">
      <c r="A58" s="52">
        <v>238</v>
      </c>
      <c r="B58" s="52" t="s">
        <v>17</v>
      </c>
      <c r="C58" s="51" t="s">
        <v>56</v>
      </c>
      <c r="D58" s="52">
        <v>633</v>
      </c>
      <c r="E58" s="22">
        <v>217</v>
      </c>
      <c r="F58" s="51">
        <v>211</v>
      </c>
      <c r="G58" s="52">
        <v>9</v>
      </c>
      <c r="H58" s="60">
        <v>53</v>
      </c>
      <c r="I58" s="60">
        <v>2</v>
      </c>
      <c r="J58" s="60">
        <v>4</v>
      </c>
      <c r="K58" s="60">
        <v>0</v>
      </c>
      <c r="L58" s="60">
        <v>16</v>
      </c>
      <c r="M58" s="97">
        <f t="shared" si="2"/>
        <v>512</v>
      </c>
      <c r="N58" s="288">
        <f t="shared" si="1"/>
        <v>0.8088467614533965</v>
      </c>
    </row>
    <row r="59" spans="1:14" ht="26.25" customHeight="1">
      <c r="A59" s="52">
        <v>239</v>
      </c>
      <c r="B59" s="52" t="s">
        <v>17</v>
      </c>
      <c r="C59" s="51" t="s">
        <v>57</v>
      </c>
      <c r="D59" s="52">
        <v>578</v>
      </c>
      <c r="E59" s="22">
        <v>137</v>
      </c>
      <c r="F59" s="51">
        <v>195</v>
      </c>
      <c r="G59" s="52">
        <v>37</v>
      </c>
      <c r="H59" s="60">
        <v>7</v>
      </c>
      <c r="I59" s="60">
        <v>28</v>
      </c>
      <c r="J59" s="60">
        <v>7</v>
      </c>
      <c r="K59" s="60">
        <v>0</v>
      </c>
      <c r="L59" s="60">
        <v>38</v>
      </c>
      <c r="M59" s="97">
        <f t="shared" si="2"/>
        <v>449</v>
      </c>
      <c r="N59" s="288">
        <f t="shared" si="1"/>
        <v>0.7768166089965398</v>
      </c>
    </row>
    <row r="60" spans="1:14" ht="26.25" customHeight="1">
      <c r="A60" s="52">
        <v>239</v>
      </c>
      <c r="B60" s="52" t="s">
        <v>21</v>
      </c>
      <c r="C60" s="51" t="s">
        <v>57</v>
      </c>
      <c r="D60" s="52">
        <v>578</v>
      </c>
      <c r="E60" s="22">
        <v>133</v>
      </c>
      <c r="F60" s="51">
        <v>218</v>
      </c>
      <c r="G60" s="52">
        <v>36</v>
      </c>
      <c r="H60" s="60">
        <v>8</v>
      </c>
      <c r="I60" s="60">
        <v>17</v>
      </c>
      <c r="J60" s="60">
        <v>3</v>
      </c>
      <c r="K60" s="60">
        <v>0</v>
      </c>
      <c r="L60" s="60">
        <v>40</v>
      </c>
      <c r="M60" s="97">
        <f t="shared" si="2"/>
        <v>455</v>
      </c>
      <c r="N60" s="288">
        <f t="shared" si="1"/>
        <v>0.78719723183391</v>
      </c>
    </row>
    <row r="61" spans="1:14" ht="26.25" customHeight="1">
      <c r="A61" s="52">
        <v>239</v>
      </c>
      <c r="B61" s="52" t="s">
        <v>22</v>
      </c>
      <c r="C61" s="51" t="s">
        <v>57</v>
      </c>
      <c r="D61" s="52">
        <v>579</v>
      </c>
      <c r="E61" s="22">
        <v>111</v>
      </c>
      <c r="F61" s="51">
        <v>203</v>
      </c>
      <c r="G61" s="52">
        <v>43</v>
      </c>
      <c r="H61" s="60">
        <v>8</v>
      </c>
      <c r="I61" s="60">
        <v>15</v>
      </c>
      <c r="J61" s="60">
        <v>8</v>
      </c>
      <c r="K61" s="60">
        <v>0</v>
      </c>
      <c r="L61" s="60">
        <v>42</v>
      </c>
      <c r="M61" s="97">
        <f t="shared" si="2"/>
        <v>430</v>
      </c>
      <c r="N61" s="288">
        <f t="shared" si="1"/>
        <v>0.7426597582037997</v>
      </c>
    </row>
    <row r="62" spans="1:14" ht="26.25" customHeight="1">
      <c r="A62" s="52">
        <v>240</v>
      </c>
      <c r="B62" s="52" t="s">
        <v>17</v>
      </c>
      <c r="C62" s="51" t="s">
        <v>57</v>
      </c>
      <c r="D62" s="52">
        <v>627</v>
      </c>
      <c r="E62" s="22">
        <v>106</v>
      </c>
      <c r="F62" s="51">
        <v>217</v>
      </c>
      <c r="G62" s="52">
        <v>41</v>
      </c>
      <c r="H62" s="60">
        <v>10</v>
      </c>
      <c r="I62" s="60">
        <v>17</v>
      </c>
      <c r="J62" s="60">
        <v>5</v>
      </c>
      <c r="K62" s="60">
        <v>0</v>
      </c>
      <c r="L62" s="60">
        <v>23</v>
      </c>
      <c r="M62" s="97">
        <f t="shared" si="2"/>
        <v>419</v>
      </c>
      <c r="N62" s="288">
        <f t="shared" si="1"/>
        <v>0.6682615629984051</v>
      </c>
    </row>
    <row r="63" spans="1:14" ht="26.25" customHeight="1">
      <c r="A63" s="52">
        <v>240</v>
      </c>
      <c r="B63" s="52" t="s">
        <v>18</v>
      </c>
      <c r="C63" s="51" t="s">
        <v>57</v>
      </c>
      <c r="D63" s="52">
        <v>628</v>
      </c>
      <c r="E63" s="22">
        <v>99</v>
      </c>
      <c r="F63" s="51">
        <v>247</v>
      </c>
      <c r="G63" s="52">
        <v>48</v>
      </c>
      <c r="H63" s="60">
        <v>9</v>
      </c>
      <c r="I63" s="60">
        <v>18</v>
      </c>
      <c r="J63" s="60">
        <v>0</v>
      </c>
      <c r="K63" s="60">
        <v>0</v>
      </c>
      <c r="L63" s="60">
        <v>40</v>
      </c>
      <c r="M63" s="97">
        <f t="shared" si="2"/>
        <v>461</v>
      </c>
      <c r="N63" s="288">
        <f t="shared" si="1"/>
        <v>0.7340764331210191</v>
      </c>
    </row>
    <row r="64" spans="1:14" ht="26.25" customHeight="1">
      <c r="A64" s="52">
        <v>241</v>
      </c>
      <c r="B64" s="52" t="s">
        <v>17</v>
      </c>
      <c r="C64" s="51" t="s">
        <v>57</v>
      </c>
      <c r="D64" s="52">
        <v>470</v>
      </c>
      <c r="E64" s="22">
        <v>105</v>
      </c>
      <c r="F64" s="51">
        <v>160</v>
      </c>
      <c r="G64" s="52">
        <v>60</v>
      </c>
      <c r="H64" s="60">
        <v>5</v>
      </c>
      <c r="I64" s="60">
        <v>19</v>
      </c>
      <c r="J64" s="60">
        <v>7</v>
      </c>
      <c r="K64" s="60">
        <v>0</v>
      </c>
      <c r="L64" s="60">
        <v>32</v>
      </c>
      <c r="M64" s="97">
        <f t="shared" si="2"/>
        <v>388</v>
      </c>
      <c r="N64" s="288">
        <f t="shared" si="1"/>
        <v>0.825531914893617</v>
      </c>
    </row>
    <row r="65" spans="1:14" ht="26.25" customHeight="1">
      <c r="A65" s="52">
        <v>241</v>
      </c>
      <c r="B65" s="52" t="s">
        <v>18</v>
      </c>
      <c r="C65" s="51" t="s">
        <v>57</v>
      </c>
      <c r="D65" s="52">
        <v>471</v>
      </c>
      <c r="E65" s="22">
        <v>107</v>
      </c>
      <c r="F65" s="51">
        <v>159</v>
      </c>
      <c r="G65" s="52">
        <v>44</v>
      </c>
      <c r="H65" s="60">
        <v>9</v>
      </c>
      <c r="I65" s="60">
        <v>17</v>
      </c>
      <c r="J65" s="60">
        <v>7</v>
      </c>
      <c r="K65" s="60">
        <v>0</v>
      </c>
      <c r="L65" s="60">
        <v>22</v>
      </c>
      <c r="M65" s="97">
        <f t="shared" si="2"/>
        <v>365</v>
      </c>
      <c r="N65" s="288">
        <f t="shared" si="1"/>
        <v>0.7749469214437368</v>
      </c>
    </row>
    <row r="66" spans="1:14" ht="26.25" customHeight="1">
      <c r="A66" s="52">
        <v>242</v>
      </c>
      <c r="B66" s="52" t="s">
        <v>17</v>
      </c>
      <c r="C66" s="51" t="s">
        <v>57</v>
      </c>
      <c r="D66" s="52">
        <v>636</v>
      </c>
      <c r="E66" s="22">
        <v>121</v>
      </c>
      <c r="F66" s="51">
        <v>195</v>
      </c>
      <c r="G66" s="52">
        <v>73</v>
      </c>
      <c r="H66" s="60">
        <v>9</v>
      </c>
      <c r="I66" s="60">
        <v>17</v>
      </c>
      <c r="J66" s="60">
        <v>9</v>
      </c>
      <c r="K66" s="60">
        <v>0</v>
      </c>
      <c r="L66" s="60">
        <v>38</v>
      </c>
      <c r="M66" s="97">
        <f t="shared" si="2"/>
        <v>462</v>
      </c>
      <c r="N66" s="288">
        <f t="shared" si="1"/>
        <v>0.7264150943396226</v>
      </c>
    </row>
    <row r="67" spans="1:14" ht="26.25" customHeight="1">
      <c r="A67" s="52">
        <v>242</v>
      </c>
      <c r="B67" s="52" t="s">
        <v>18</v>
      </c>
      <c r="C67" s="51" t="s">
        <v>57</v>
      </c>
      <c r="D67" s="52">
        <v>637</v>
      </c>
      <c r="E67" s="22">
        <v>84</v>
      </c>
      <c r="F67" s="51">
        <v>246</v>
      </c>
      <c r="G67" s="52">
        <v>59</v>
      </c>
      <c r="H67" s="60">
        <v>4</v>
      </c>
      <c r="I67" s="60">
        <v>17</v>
      </c>
      <c r="J67" s="60">
        <v>8</v>
      </c>
      <c r="K67" s="60">
        <v>0</v>
      </c>
      <c r="L67" s="60">
        <v>45</v>
      </c>
      <c r="M67" s="97">
        <f t="shared" si="2"/>
        <v>463</v>
      </c>
      <c r="N67" s="288">
        <f t="shared" si="1"/>
        <v>0.7268445839874411</v>
      </c>
    </row>
    <row r="68" spans="1:14" ht="26.25" customHeight="1">
      <c r="A68" s="52">
        <v>243</v>
      </c>
      <c r="B68" s="52" t="s">
        <v>17</v>
      </c>
      <c r="C68" s="51" t="s">
        <v>57</v>
      </c>
      <c r="D68" s="52">
        <v>514</v>
      </c>
      <c r="E68" s="22">
        <v>100</v>
      </c>
      <c r="F68" s="51">
        <v>190</v>
      </c>
      <c r="G68" s="52">
        <v>36</v>
      </c>
      <c r="H68" s="60">
        <v>6</v>
      </c>
      <c r="I68" s="60">
        <v>11</v>
      </c>
      <c r="J68" s="60">
        <v>3</v>
      </c>
      <c r="K68" s="60">
        <v>0</v>
      </c>
      <c r="L68" s="60">
        <v>32</v>
      </c>
      <c r="M68" s="97">
        <f t="shared" si="2"/>
        <v>378</v>
      </c>
      <c r="N68" s="288">
        <f t="shared" si="1"/>
        <v>0.7354085603112841</v>
      </c>
    </row>
    <row r="69" spans="1:14" ht="26.25" customHeight="1">
      <c r="A69" s="52">
        <v>243</v>
      </c>
      <c r="B69" s="52" t="s">
        <v>21</v>
      </c>
      <c r="C69" s="51" t="s">
        <v>57</v>
      </c>
      <c r="D69" s="52">
        <v>514</v>
      </c>
      <c r="E69" s="22">
        <v>73</v>
      </c>
      <c r="F69" s="51">
        <v>184</v>
      </c>
      <c r="G69" s="52">
        <v>51</v>
      </c>
      <c r="H69" s="60">
        <v>6</v>
      </c>
      <c r="I69" s="60">
        <v>11</v>
      </c>
      <c r="J69" s="60">
        <v>10</v>
      </c>
      <c r="K69" s="60">
        <v>0</v>
      </c>
      <c r="L69" s="60">
        <v>33</v>
      </c>
      <c r="M69" s="97">
        <f t="shared" si="2"/>
        <v>368</v>
      </c>
      <c r="N69" s="288">
        <f t="shared" si="1"/>
        <v>0.7159533073929961</v>
      </c>
    </row>
    <row r="70" spans="1:14" ht="26.25" customHeight="1">
      <c r="A70" s="52">
        <v>243</v>
      </c>
      <c r="B70" s="52" t="s">
        <v>22</v>
      </c>
      <c r="C70" s="51" t="s">
        <v>57</v>
      </c>
      <c r="D70" s="52">
        <v>515</v>
      </c>
      <c r="E70" s="22">
        <v>96</v>
      </c>
      <c r="F70" s="51">
        <v>194</v>
      </c>
      <c r="G70" s="52">
        <v>33</v>
      </c>
      <c r="H70" s="60">
        <v>7</v>
      </c>
      <c r="I70" s="60">
        <v>17</v>
      </c>
      <c r="J70" s="60">
        <v>6</v>
      </c>
      <c r="K70" s="60">
        <v>0</v>
      </c>
      <c r="L70" s="60">
        <v>37</v>
      </c>
      <c r="M70" s="97">
        <f t="shared" si="2"/>
        <v>390</v>
      </c>
      <c r="N70" s="288">
        <f t="shared" si="1"/>
        <v>0.7572815533980582</v>
      </c>
    </row>
    <row r="71" spans="1:14" ht="26.25" customHeight="1">
      <c r="A71" s="52">
        <v>244</v>
      </c>
      <c r="B71" s="52" t="s">
        <v>17</v>
      </c>
      <c r="C71" s="51" t="s">
        <v>57</v>
      </c>
      <c r="D71" s="52">
        <v>655</v>
      </c>
      <c r="E71" s="22">
        <v>99</v>
      </c>
      <c r="F71" s="51">
        <v>245</v>
      </c>
      <c r="G71" s="52">
        <v>108</v>
      </c>
      <c r="H71" s="60">
        <v>11</v>
      </c>
      <c r="I71" s="60">
        <v>19</v>
      </c>
      <c r="J71" s="60">
        <v>7</v>
      </c>
      <c r="K71" s="60">
        <v>0</v>
      </c>
      <c r="L71" s="60">
        <v>32</v>
      </c>
      <c r="M71" s="97">
        <f t="shared" si="2"/>
        <v>521</v>
      </c>
      <c r="N71" s="288">
        <f t="shared" si="1"/>
        <v>0.7954198473282442</v>
      </c>
    </row>
    <row r="72" spans="1:14" ht="26.25" customHeight="1">
      <c r="A72" s="52">
        <v>244</v>
      </c>
      <c r="B72" s="52" t="s">
        <v>21</v>
      </c>
      <c r="C72" s="51" t="s">
        <v>57</v>
      </c>
      <c r="D72" s="52">
        <v>655</v>
      </c>
      <c r="E72" s="22">
        <v>100</v>
      </c>
      <c r="F72" s="51">
        <v>234</v>
      </c>
      <c r="G72" s="52">
        <v>94</v>
      </c>
      <c r="H72" s="60">
        <v>9</v>
      </c>
      <c r="I72" s="60">
        <v>20</v>
      </c>
      <c r="J72" s="60">
        <v>14</v>
      </c>
      <c r="K72" s="60">
        <v>0</v>
      </c>
      <c r="L72" s="60">
        <v>36</v>
      </c>
      <c r="M72" s="97">
        <f aca="true" t="shared" si="3" ref="M72:M103">SUM(E72:L72)</f>
        <v>507</v>
      </c>
      <c r="N72" s="288">
        <f t="shared" si="1"/>
        <v>0.7740458015267175</v>
      </c>
    </row>
    <row r="73" spans="1:14" ht="26.25" customHeight="1">
      <c r="A73" s="52">
        <v>244</v>
      </c>
      <c r="B73" s="52" t="s">
        <v>22</v>
      </c>
      <c r="C73" s="51" t="s">
        <v>57</v>
      </c>
      <c r="D73" s="52">
        <v>655</v>
      </c>
      <c r="E73" s="22">
        <v>91</v>
      </c>
      <c r="F73" s="51">
        <v>234</v>
      </c>
      <c r="G73" s="52">
        <v>80</v>
      </c>
      <c r="H73" s="60">
        <v>12</v>
      </c>
      <c r="I73" s="60">
        <v>19</v>
      </c>
      <c r="J73" s="60">
        <v>7</v>
      </c>
      <c r="K73" s="60">
        <v>0</v>
      </c>
      <c r="L73" s="60">
        <v>27</v>
      </c>
      <c r="M73" s="97">
        <f t="shared" si="3"/>
        <v>470</v>
      </c>
      <c r="N73" s="288">
        <f aca="true" t="shared" si="4" ref="N73:N136">(M73/D73)</f>
        <v>0.7175572519083969</v>
      </c>
    </row>
    <row r="74" spans="1:14" ht="26.25" customHeight="1">
      <c r="A74" s="52">
        <v>245</v>
      </c>
      <c r="B74" s="52" t="s">
        <v>17</v>
      </c>
      <c r="C74" s="51" t="s">
        <v>57</v>
      </c>
      <c r="D74" s="52">
        <v>442</v>
      </c>
      <c r="E74" s="22">
        <v>164</v>
      </c>
      <c r="F74" s="51">
        <v>128</v>
      </c>
      <c r="G74" s="52">
        <v>4</v>
      </c>
      <c r="H74" s="60">
        <v>0</v>
      </c>
      <c r="I74" s="60">
        <v>13</v>
      </c>
      <c r="J74" s="60">
        <v>5</v>
      </c>
      <c r="K74" s="60">
        <v>0</v>
      </c>
      <c r="L74" s="60">
        <v>31</v>
      </c>
      <c r="M74" s="97">
        <f t="shared" si="3"/>
        <v>345</v>
      </c>
      <c r="N74" s="288">
        <f t="shared" si="4"/>
        <v>0.7805429864253394</v>
      </c>
    </row>
    <row r="75" spans="1:14" ht="26.25" customHeight="1">
      <c r="A75" s="98">
        <v>245</v>
      </c>
      <c r="B75" s="98" t="s">
        <v>20</v>
      </c>
      <c r="C75" s="51" t="s">
        <v>57</v>
      </c>
      <c r="D75" s="52">
        <v>595</v>
      </c>
      <c r="E75" s="22">
        <v>250</v>
      </c>
      <c r="F75" s="51">
        <v>83</v>
      </c>
      <c r="G75" s="99">
        <v>4</v>
      </c>
      <c r="H75" s="99">
        <v>3</v>
      </c>
      <c r="I75" s="99">
        <v>9</v>
      </c>
      <c r="J75" s="99">
        <v>9</v>
      </c>
      <c r="K75" s="60">
        <v>0</v>
      </c>
      <c r="L75" s="99">
        <v>50</v>
      </c>
      <c r="M75" s="97">
        <f t="shared" si="3"/>
        <v>408</v>
      </c>
      <c r="N75" s="288">
        <f t="shared" si="4"/>
        <v>0.6857142857142857</v>
      </c>
    </row>
    <row r="76" spans="1:14" ht="26.25" customHeight="1">
      <c r="A76" s="52">
        <v>246</v>
      </c>
      <c r="B76" s="52" t="s">
        <v>17</v>
      </c>
      <c r="C76" s="51" t="s">
        <v>57</v>
      </c>
      <c r="D76" s="52">
        <v>657</v>
      </c>
      <c r="E76" s="22">
        <v>231</v>
      </c>
      <c r="F76" s="51">
        <v>227</v>
      </c>
      <c r="G76" s="66">
        <v>6</v>
      </c>
      <c r="H76" s="66">
        <v>4</v>
      </c>
      <c r="I76" s="66">
        <v>9</v>
      </c>
      <c r="J76" s="66">
        <v>0</v>
      </c>
      <c r="K76" s="60">
        <v>0</v>
      </c>
      <c r="L76" s="66">
        <v>27</v>
      </c>
      <c r="M76" s="97">
        <f t="shared" si="3"/>
        <v>504</v>
      </c>
      <c r="N76" s="288">
        <f t="shared" si="4"/>
        <v>0.7671232876712328</v>
      </c>
    </row>
    <row r="77" spans="1:14" ht="26.25" customHeight="1">
      <c r="A77" s="100">
        <v>246</v>
      </c>
      <c r="B77" s="100" t="s">
        <v>20</v>
      </c>
      <c r="C77" s="51" t="s">
        <v>57</v>
      </c>
      <c r="D77" s="52">
        <v>436</v>
      </c>
      <c r="E77" s="22">
        <v>168</v>
      </c>
      <c r="F77" s="51">
        <v>142</v>
      </c>
      <c r="G77" s="66">
        <v>4</v>
      </c>
      <c r="H77" s="66">
        <v>7</v>
      </c>
      <c r="I77" s="66">
        <v>15</v>
      </c>
      <c r="J77" s="66">
        <v>8</v>
      </c>
      <c r="K77" s="60">
        <v>0</v>
      </c>
      <c r="L77" s="66">
        <v>26</v>
      </c>
      <c r="M77" s="97">
        <f t="shared" si="3"/>
        <v>370</v>
      </c>
      <c r="N77" s="288">
        <f t="shared" si="4"/>
        <v>0.8486238532110092</v>
      </c>
    </row>
    <row r="78" spans="1:14" ht="26.25" customHeight="1">
      <c r="A78" s="52">
        <v>247</v>
      </c>
      <c r="B78" s="52" t="s">
        <v>17</v>
      </c>
      <c r="C78" s="51" t="s">
        <v>57</v>
      </c>
      <c r="D78" s="52">
        <v>451</v>
      </c>
      <c r="E78" s="22">
        <v>134</v>
      </c>
      <c r="F78" s="51">
        <v>134</v>
      </c>
      <c r="G78" s="66">
        <v>4</v>
      </c>
      <c r="H78" s="66">
        <v>9</v>
      </c>
      <c r="I78" s="66">
        <v>15</v>
      </c>
      <c r="J78" s="66">
        <v>10</v>
      </c>
      <c r="K78" s="60">
        <v>0</v>
      </c>
      <c r="L78" s="66">
        <v>85</v>
      </c>
      <c r="M78" s="97">
        <f t="shared" si="3"/>
        <v>391</v>
      </c>
      <c r="N78" s="288">
        <f t="shared" si="4"/>
        <v>0.8669623059866962</v>
      </c>
    </row>
    <row r="79" spans="1:14" ht="26.25" customHeight="1">
      <c r="A79" s="52">
        <v>247</v>
      </c>
      <c r="B79" s="52" t="s">
        <v>18</v>
      </c>
      <c r="C79" s="51" t="s">
        <v>57</v>
      </c>
      <c r="D79" s="52">
        <v>451</v>
      </c>
      <c r="E79" s="22">
        <v>145</v>
      </c>
      <c r="F79" s="51">
        <v>139</v>
      </c>
      <c r="G79" s="66">
        <v>6</v>
      </c>
      <c r="H79" s="66">
        <v>9</v>
      </c>
      <c r="I79" s="66">
        <v>0</v>
      </c>
      <c r="J79" s="66">
        <v>16</v>
      </c>
      <c r="K79" s="60">
        <v>0</v>
      </c>
      <c r="L79" s="66">
        <v>55</v>
      </c>
      <c r="M79" s="97">
        <f t="shared" si="3"/>
        <v>370</v>
      </c>
      <c r="N79" s="288">
        <f t="shared" si="4"/>
        <v>0.8203991130820399</v>
      </c>
    </row>
    <row r="80" spans="1:14" ht="26.25" customHeight="1">
      <c r="A80" s="52">
        <v>248</v>
      </c>
      <c r="B80" s="52" t="s">
        <v>17</v>
      </c>
      <c r="C80" s="51" t="s">
        <v>57</v>
      </c>
      <c r="D80" s="52">
        <v>369</v>
      </c>
      <c r="E80" s="22">
        <v>149</v>
      </c>
      <c r="F80" s="51">
        <v>136</v>
      </c>
      <c r="G80" s="66">
        <v>4</v>
      </c>
      <c r="H80" s="66">
        <v>2</v>
      </c>
      <c r="I80" s="66">
        <v>3</v>
      </c>
      <c r="J80" s="66">
        <v>3</v>
      </c>
      <c r="K80" s="60">
        <v>0</v>
      </c>
      <c r="L80" s="66">
        <v>15</v>
      </c>
      <c r="M80" s="97">
        <f t="shared" si="3"/>
        <v>312</v>
      </c>
      <c r="N80" s="288">
        <f t="shared" si="4"/>
        <v>0.8455284552845529</v>
      </c>
    </row>
    <row r="81" spans="1:14" ht="26.25" customHeight="1">
      <c r="A81" s="52">
        <v>249</v>
      </c>
      <c r="B81" s="52" t="s">
        <v>17</v>
      </c>
      <c r="C81" s="51" t="s">
        <v>57</v>
      </c>
      <c r="D81" s="52">
        <v>689</v>
      </c>
      <c r="E81" s="22">
        <v>296</v>
      </c>
      <c r="F81" s="51">
        <v>161</v>
      </c>
      <c r="G81" s="66">
        <v>20</v>
      </c>
      <c r="H81" s="66">
        <v>8</v>
      </c>
      <c r="I81" s="66">
        <v>26</v>
      </c>
      <c r="J81" s="66">
        <v>13</v>
      </c>
      <c r="K81" s="60">
        <v>0</v>
      </c>
      <c r="L81" s="66">
        <v>42</v>
      </c>
      <c r="M81" s="97">
        <f t="shared" si="3"/>
        <v>566</v>
      </c>
      <c r="N81" s="288">
        <f t="shared" si="4"/>
        <v>0.8214804063860668</v>
      </c>
    </row>
    <row r="82" spans="1:14" ht="26.25" customHeight="1">
      <c r="A82" s="52">
        <v>250</v>
      </c>
      <c r="B82" s="52" t="s">
        <v>17</v>
      </c>
      <c r="C82" s="51" t="s">
        <v>57</v>
      </c>
      <c r="D82" s="52">
        <v>483</v>
      </c>
      <c r="E82" s="22">
        <v>213</v>
      </c>
      <c r="F82" s="51">
        <v>153</v>
      </c>
      <c r="G82" s="66">
        <v>6</v>
      </c>
      <c r="H82" s="66">
        <v>2</v>
      </c>
      <c r="I82" s="66">
        <v>0</v>
      </c>
      <c r="J82" s="66">
        <v>5</v>
      </c>
      <c r="K82" s="60">
        <v>0</v>
      </c>
      <c r="L82" s="66">
        <v>38</v>
      </c>
      <c r="M82" s="97">
        <f t="shared" si="3"/>
        <v>417</v>
      </c>
      <c r="N82" s="288">
        <f t="shared" si="4"/>
        <v>0.8633540372670807</v>
      </c>
    </row>
    <row r="83" spans="1:14" ht="26.25" customHeight="1">
      <c r="A83" s="52">
        <v>250</v>
      </c>
      <c r="B83" s="52" t="s">
        <v>18</v>
      </c>
      <c r="C83" s="51" t="s">
        <v>57</v>
      </c>
      <c r="D83" s="52">
        <v>483</v>
      </c>
      <c r="E83" s="22">
        <v>165</v>
      </c>
      <c r="F83" s="51">
        <v>159</v>
      </c>
      <c r="G83" s="66">
        <v>7</v>
      </c>
      <c r="H83" s="66">
        <v>7</v>
      </c>
      <c r="I83" s="66">
        <v>12</v>
      </c>
      <c r="J83" s="66">
        <v>9</v>
      </c>
      <c r="K83" s="60">
        <v>0</v>
      </c>
      <c r="L83" s="66">
        <v>45</v>
      </c>
      <c r="M83" s="97">
        <f t="shared" si="3"/>
        <v>404</v>
      </c>
      <c r="N83" s="288">
        <f t="shared" si="4"/>
        <v>0.8364389233954451</v>
      </c>
    </row>
    <row r="84" spans="1:14" ht="26.25" customHeight="1">
      <c r="A84" s="52">
        <v>251</v>
      </c>
      <c r="B84" s="52" t="s">
        <v>17</v>
      </c>
      <c r="C84" s="51" t="s">
        <v>57</v>
      </c>
      <c r="D84" s="52">
        <v>92</v>
      </c>
      <c r="E84" s="22">
        <v>29</v>
      </c>
      <c r="F84" s="51">
        <v>34</v>
      </c>
      <c r="G84" s="66">
        <v>3</v>
      </c>
      <c r="H84" s="66">
        <v>1</v>
      </c>
      <c r="I84" s="66">
        <v>6</v>
      </c>
      <c r="J84" s="66">
        <v>0</v>
      </c>
      <c r="K84" s="60">
        <v>0</v>
      </c>
      <c r="L84" s="66">
        <v>8</v>
      </c>
      <c r="M84" s="97">
        <f t="shared" si="3"/>
        <v>81</v>
      </c>
      <c r="N84" s="288">
        <f t="shared" si="4"/>
        <v>0.8804347826086957</v>
      </c>
    </row>
    <row r="85" spans="1:14" ht="26.25" customHeight="1">
      <c r="A85" s="52">
        <v>680</v>
      </c>
      <c r="B85" s="52" t="s">
        <v>17</v>
      </c>
      <c r="C85" s="51" t="s">
        <v>58</v>
      </c>
      <c r="D85" s="52">
        <v>468</v>
      </c>
      <c r="E85" s="22">
        <v>148</v>
      </c>
      <c r="F85" s="51">
        <v>154</v>
      </c>
      <c r="G85" s="66">
        <v>19</v>
      </c>
      <c r="H85" s="66">
        <v>0</v>
      </c>
      <c r="I85" s="66">
        <v>2</v>
      </c>
      <c r="J85" s="66">
        <v>1</v>
      </c>
      <c r="K85" s="60">
        <v>0</v>
      </c>
      <c r="L85" s="66">
        <v>8</v>
      </c>
      <c r="M85" s="97">
        <f t="shared" si="3"/>
        <v>332</v>
      </c>
      <c r="N85" s="288">
        <f t="shared" si="4"/>
        <v>0.7094017094017094</v>
      </c>
    </row>
    <row r="86" spans="1:14" ht="26.25" customHeight="1">
      <c r="A86" s="52">
        <v>680</v>
      </c>
      <c r="B86" s="52" t="s">
        <v>18</v>
      </c>
      <c r="C86" s="51" t="s">
        <v>58</v>
      </c>
      <c r="D86" s="52">
        <v>468</v>
      </c>
      <c r="E86" s="22">
        <v>144</v>
      </c>
      <c r="F86" s="51">
        <v>131</v>
      </c>
      <c r="G86" s="66">
        <v>43</v>
      </c>
      <c r="H86" s="66">
        <v>1</v>
      </c>
      <c r="I86" s="66">
        <v>2</v>
      </c>
      <c r="J86" s="66">
        <v>1</v>
      </c>
      <c r="K86" s="60">
        <v>0</v>
      </c>
      <c r="L86" s="66">
        <v>9</v>
      </c>
      <c r="M86" s="97">
        <f t="shared" si="3"/>
        <v>331</v>
      </c>
      <c r="N86" s="288">
        <f t="shared" si="4"/>
        <v>0.7072649572649573</v>
      </c>
    </row>
    <row r="87" spans="1:14" ht="26.25" customHeight="1">
      <c r="A87" s="52">
        <v>681</v>
      </c>
      <c r="B87" s="52" t="s">
        <v>17</v>
      </c>
      <c r="C87" s="51" t="s">
        <v>58</v>
      </c>
      <c r="D87" s="52">
        <v>675</v>
      </c>
      <c r="E87" s="22">
        <v>205</v>
      </c>
      <c r="F87" s="51">
        <v>163</v>
      </c>
      <c r="G87" s="66">
        <v>54</v>
      </c>
      <c r="H87" s="66">
        <v>3</v>
      </c>
      <c r="I87" s="66">
        <v>4</v>
      </c>
      <c r="J87" s="66">
        <v>0</v>
      </c>
      <c r="K87" s="60">
        <v>0</v>
      </c>
      <c r="L87" s="66">
        <v>7</v>
      </c>
      <c r="M87" s="97">
        <f t="shared" si="3"/>
        <v>436</v>
      </c>
      <c r="N87" s="288">
        <f t="shared" si="4"/>
        <v>0.6459259259259259</v>
      </c>
    </row>
    <row r="88" spans="1:14" ht="26.25" customHeight="1">
      <c r="A88" s="52">
        <v>681</v>
      </c>
      <c r="B88" s="52" t="s">
        <v>21</v>
      </c>
      <c r="C88" s="51" t="s">
        <v>58</v>
      </c>
      <c r="D88" s="52">
        <v>675</v>
      </c>
      <c r="E88" s="22">
        <v>212</v>
      </c>
      <c r="F88" s="51">
        <v>171</v>
      </c>
      <c r="G88" s="66">
        <v>34</v>
      </c>
      <c r="H88" s="66">
        <v>1</v>
      </c>
      <c r="I88" s="66">
        <v>3</v>
      </c>
      <c r="J88" s="66">
        <v>1</v>
      </c>
      <c r="K88" s="60">
        <v>0</v>
      </c>
      <c r="L88" s="66">
        <v>10</v>
      </c>
      <c r="M88" s="97">
        <f t="shared" si="3"/>
        <v>432</v>
      </c>
      <c r="N88" s="288">
        <f t="shared" si="4"/>
        <v>0.64</v>
      </c>
    </row>
    <row r="89" spans="1:14" ht="26.25" customHeight="1">
      <c r="A89" s="52">
        <v>681</v>
      </c>
      <c r="B89" s="52" t="s">
        <v>22</v>
      </c>
      <c r="C89" s="51" t="s">
        <v>58</v>
      </c>
      <c r="D89" s="52">
        <v>676</v>
      </c>
      <c r="E89" s="22">
        <v>187</v>
      </c>
      <c r="F89" s="51">
        <v>174</v>
      </c>
      <c r="G89" s="66">
        <v>36</v>
      </c>
      <c r="H89" s="66">
        <v>3</v>
      </c>
      <c r="I89" s="66">
        <v>9</v>
      </c>
      <c r="J89" s="66">
        <v>0</v>
      </c>
      <c r="K89" s="60">
        <v>0</v>
      </c>
      <c r="L89" s="66">
        <v>12</v>
      </c>
      <c r="M89" s="97">
        <f t="shared" si="3"/>
        <v>421</v>
      </c>
      <c r="N89" s="288">
        <f t="shared" si="4"/>
        <v>0.6227810650887574</v>
      </c>
    </row>
    <row r="90" spans="1:14" ht="26.25" customHeight="1">
      <c r="A90" s="52">
        <v>682</v>
      </c>
      <c r="B90" s="52" t="s">
        <v>17</v>
      </c>
      <c r="C90" s="51" t="s">
        <v>58</v>
      </c>
      <c r="D90" s="52">
        <v>648</v>
      </c>
      <c r="E90" s="22">
        <v>225</v>
      </c>
      <c r="F90" s="101">
        <v>147</v>
      </c>
      <c r="G90" s="66">
        <v>42</v>
      </c>
      <c r="H90" s="66">
        <v>3</v>
      </c>
      <c r="I90" s="66">
        <v>3</v>
      </c>
      <c r="J90" s="66">
        <v>0</v>
      </c>
      <c r="K90" s="60">
        <v>0</v>
      </c>
      <c r="L90" s="66">
        <v>0</v>
      </c>
      <c r="M90" s="97">
        <f t="shared" si="3"/>
        <v>420</v>
      </c>
      <c r="N90" s="288">
        <f t="shared" si="4"/>
        <v>0.6481481481481481</v>
      </c>
    </row>
    <row r="91" spans="1:14" ht="26.25" customHeight="1">
      <c r="A91" s="52">
        <v>682</v>
      </c>
      <c r="B91" s="52" t="s">
        <v>21</v>
      </c>
      <c r="C91" s="51" t="s">
        <v>58</v>
      </c>
      <c r="D91" s="52">
        <v>648</v>
      </c>
      <c r="E91" s="22">
        <v>197</v>
      </c>
      <c r="F91" s="57">
        <v>187</v>
      </c>
      <c r="G91" s="66">
        <v>62</v>
      </c>
      <c r="H91" s="66">
        <v>8</v>
      </c>
      <c r="I91" s="66">
        <v>1</v>
      </c>
      <c r="J91" s="66">
        <v>3</v>
      </c>
      <c r="K91" s="60">
        <v>0</v>
      </c>
      <c r="L91" s="66">
        <v>9</v>
      </c>
      <c r="M91" s="97">
        <f t="shared" si="3"/>
        <v>467</v>
      </c>
      <c r="N91" s="288">
        <f t="shared" si="4"/>
        <v>0.720679012345679</v>
      </c>
    </row>
    <row r="92" spans="1:14" ht="26.25" customHeight="1">
      <c r="A92" s="52">
        <v>682</v>
      </c>
      <c r="B92" s="52" t="s">
        <v>22</v>
      </c>
      <c r="C92" s="51" t="s">
        <v>58</v>
      </c>
      <c r="D92" s="52">
        <v>648</v>
      </c>
      <c r="E92" s="22">
        <v>177</v>
      </c>
      <c r="F92" s="57">
        <v>185</v>
      </c>
      <c r="G92" s="66">
        <v>50</v>
      </c>
      <c r="H92" s="66">
        <v>4</v>
      </c>
      <c r="I92" s="66">
        <v>4</v>
      </c>
      <c r="J92" s="66">
        <v>2</v>
      </c>
      <c r="K92" s="60">
        <v>0</v>
      </c>
      <c r="L92" s="66">
        <v>22</v>
      </c>
      <c r="M92" s="97">
        <f t="shared" si="3"/>
        <v>444</v>
      </c>
      <c r="N92" s="288">
        <f t="shared" si="4"/>
        <v>0.6851851851851852</v>
      </c>
    </row>
    <row r="93" spans="1:14" ht="26.25" customHeight="1">
      <c r="A93" s="52">
        <v>683</v>
      </c>
      <c r="B93" s="52" t="s">
        <v>17</v>
      </c>
      <c r="C93" s="51" t="s">
        <v>58</v>
      </c>
      <c r="D93" s="52">
        <v>615</v>
      </c>
      <c r="E93" s="22">
        <v>167</v>
      </c>
      <c r="F93" s="57">
        <v>151</v>
      </c>
      <c r="G93" s="66">
        <v>60</v>
      </c>
      <c r="H93" s="66">
        <v>4</v>
      </c>
      <c r="I93" s="66">
        <v>6</v>
      </c>
      <c r="J93" s="66">
        <v>1</v>
      </c>
      <c r="K93" s="60">
        <v>0</v>
      </c>
      <c r="L93" s="66">
        <v>9</v>
      </c>
      <c r="M93" s="97">
        <f t="shared" si="3"/>
        <v>398</v>
      </c>
      <c r="N93" s="288">
        <f t="shared" si="4"/>
        <v>0.6471544715447154</v>
      </c>
    </row>
    <row r="94" spans="1:14" ht="26.25" customHeight="1">
      <c r="A94" s="52">
        <v>683</v>
      </c>
      <c r="B94" s="52" t="s">
        <v>18</v>
      </c>
      <c r="C94" s="51" t="s">
        <v>58</v>
      </c>
      <c r="D94" s="52">
        <v>615</v>
      </c>
      <c r="E94" s="22">
        <v>141</v>
      </c>
      <c r="F94" s="57">
        <v>178</v>
      </c>
      <c r="G94" s="66">
        <v>61</v>
      </c>
      <c r="H94" s="66">
        <v>5</v>
      </c>
      <c r="I94" s="66">
        <v>7</v>
      </c>
      <c r="J94" s="66">
        <v>0</v>
      </c>
      <c r="K94" s="60">
        <v>0</v>
      </c>
      <c r="L94" s="66">
        <v>6</v>
      </c>
      <c r="M94" s="97">
        <f t="shared" si="3"/>
        <v>398</v>
      </c>
      <c r="N94" s="288">
        <f t="shared" si="4"/>
        <v>0.6471544715447154</v>
      </c>
    </row>
    <row r="95" spans="1:14" ht="26.25" customHeight="1">
      <c r="A95" s="52">
        <v>684</v>
      </c>
      <c r="B95" s="52" t="s">
        <v>17</v>
      </c>
      <c r="C95" s="51" t="s">
        <v>58</v>
      </c>
      <c r="D95" s="52">
        <v>686</v>
      </c>
      <c r="E95" s="22">
        <v>152</v>
      </c>
      <c r="F95" s="57">
        <v>192</v>
      </c>
      <c r="G95" s="66">
        <v>63</v>
      </c>
      <c r="H95" s="66">
        <v>16</v>
      </c>
      <c r="I95" s="66">
        <v>1</v>
      </c>
      <c r="J95" s="66">
        <v>2</v>
      </c>
      <c r="K95" s="60">
        <v>0</v>
      </c>
      <c r="L95" s="66">
        <v>16</v>
      </c>
      <c r="M95" s="97">
        <f t="shared" si="3"/>
        <v>442</v>
      </c>
      <c r="N95" s="288">
        <f t="shared" si="4"/>
        <v>0.6443148688046647</v>
      </c>
    </row>
    <row r="96" spans="1:14" ht="26.25" customHeight="1">
      <c r="A96" s="52">
        <v>684</v>
      </c>
      <c r="B96" s="52" t="s">
        <v>21</v>
      </c>
      <c r="C96" s="51" t="s">
        <v>58</v>
      </c>
      <c r="D96" s="52">
        <v>686</v>
      </c>
      <c r="E96" s="22">
        <v>172</v>
      </c>
      <c r="F96" s="57">
        <v>229</v>
      </c>
      <c r="G96" s="66">
        <v>36</v>
      </c>
      <c r="H96" s="66">
        <v>4</v>
      </c>
      <c r="I96" s="66">
        <v>3</v>
      </c>
      <c r="J96" s="66">
        <v>0</v>
      </c>
      <c r="K96" s="60">
        <v>0</v>
      </c>
      <c r="L96" s="66">
        <v>14</v>
      </c>
      <c r="M96" s="97">
        <f t="shared" si="3"/>
        <v>458</v>
      </c>
      <c r="N96" s="288">
        <f t="shared" si="4"/>
        <v>0.6676384839650146</v>
      </c>
    </row>
    <row r="97" spans="1:14" ht="26.25" customHeight="1">
      <c r="A97" s="52">
        <v>684</v>
      </c>
      <c r="B97" s="52" t="s">
        <v>22</v>
      </c>
      <c r="C97" s="51" t="s">
        <v>58</v>
      </c>
      <c r="D97" s="52">
        <v>686</v>
      </c>
      <c r="E97" s="22">
        <v>176</v>
      </c>
      <c r="F97" s="57">
        <v>200</v>
      </c>
      <c r="G97" s="66">
        <v>48</v>
      </c>
      <c r="H97" s="66">
        <v>4</v>
      </c>
      <c r="I97" s="66">
        <v>7</v>
      </c>
      <c r="J97" s="66">
        <v>0</v>
      </c>
      <c r="K97" s="60">
        <v>0</v>
      </c>
      <c r="L97" s="66">
        <v>13</v>
      </c>
      <c r="M97" s="97">
        <f t="shared" si="3"/>
        <v>448</v>
      </c>
      <c r="N97" s="288">
        <f t="shared" si="4"/>
        <v>0.6530612244897959</v>
      </c>
    </row>
    <row r="98" spans="1:14" ht="26.25" customHeight="1">
      <c r="A98" s="52">
        <v>685</v>
      </c>
      <c r="B98" s="52" t="s">
        <v>17</v>
      </c>
      <c r="C98" s="51" t="s">
        <v>58</v>
      </c>
      <c r="D98" s="52">
        <v>233</v>
      </c>
      <c r="E98" s="22">
        <v>120</v>
      </c>
      <c r="F98" s="57">
        <v>46</v>
      </c>
      <c r="G98" s="66">
        <v>3</v>
      </c>
      <c r="H98" s="66">
        <v>0</v>
      </c>
      <c r="I98" s="66">
        <v>2</v>
      </c>
      <c r="J98" s="66">
        <v>1</v>
      </c>
      <c r="K98" s="60">
        <v>0</v>
      </c>
      <c r="L98" s="66">
        <v>7</v>
      </c>
      <c r="M98" s="97">
        <f t="shared" si="3"/>
        <v>179</v>
      </c>
      <c r="N98" s="288">
        <f t="shared" si="4"/>
        <v>0.7682403433476395</v>
      </c>
    </row>
    <row r="99" spans="1:14" ht="26.25" customHeight="1">
      <c r="A99" s="52">
        <v>686</v>
      </c>
      <c r="B99" s="52" t="s">
        <v>17</v>
      </c>
      <c r="C99" s="51" t="s">
        <v>58</v>
      </c>
      <c r="D99" s="52">
        <v>293</v>
      </c>
      <c r="E99" s="22">
        <v>111</v>
      </c>
      <c r="F99" s="57">
        <v>112</v>
      </c>
      <c r="G99" s="66">
        <v>9</v>
      </c>
      <c r="H99" s="66">
        <v>1</v>
      </c>
      <c r="I99" s="66">
        <v>3</v>
      </c>
      <c r="J99" s="66">
        <v>0</v>
      </c>
      <c r="K99" s="60">
        <v>0</v>
      </c>
      <c r="L99" s="66">
        <v>3</v>
      </c>
      <c r="M99" s="97">
        <f t="shared" si="3"/>
        <v>239</v>
      </c>
      <c r="N99" s="288">
        <f t="shared" si="4"/>
        <v>0.8156996587030717</v>
      </c>
    </row>
    <row r="100" spans="1:14" ht="26.25" customHeight="1">
      <c r="A100" s="52">
        <v>690</v>
      </c>
      <c r="B100" s="52" t="s">
        <v>17</v>
      </c>
      <c r="C100" s="51" t="s">
        <v>59</v>
      </c>
      <c r="D100" s="52">
        <v>726</v>
      </c>
      <c r="E100" s="22">
        <v>214</v>
      </c>
      <c r="F100" s="57">
        <v>278</v>
      </c>
      <c r="G100" s="66">
        <v>13</v>
      </c>
      <c r="H100" s="66">
        <v>7</v>
      </c>
      <c r="I100" s="66">
        <v>50</v>
      </c>
      <c r="J100" s="66">
        <v>1</v>
      </c>
      <c r="K100" s="60">
        <v>0</v>
      </c>
      <c r="L100" s="66">
        <v>13</v>
      </c>
      <c r="M100" s="97">
        <f t="shared" si="3"/>
        <v>576</v>
      </c>
      <c r="N100" s="288">
        <f t="shared" si="4"/>
        <v>0.7933884297520661</v>
      </c>
    </row>
    <row r="101" spans="1:14" ht="26.25" customHeight="1">
      <c r="A101" s="52">
        <v>690</v>
      </c>
      <c r="B101" s="52" t="s">
        <v>18</v>
      </c>
      <c r="C101" s="51" t="s">
        <v>59</v>
      </c>
      <c r="D101" s="52">
        <v>727</v>
      </c>
      <c r="E101" s="22">
        <v>248</v>
      </c>
      <c r="F101" s="57">
        <v>266</v>
      </c>
      <c r="G101" s="66">
        <v>13</v>
      </c>
      <c r="H101" s="66">
        <v>10</v>
      </c>
      <c r="I101" s="66">
        <v>0</v>
      </c>
      <c r="J101" s="66">
        <v>1</v>
      </c>
      <c r="K101" s="60">
        <v>0</v>
      </c>
      <c r="L101" s="66">
        <v>8</v>
      </c>
      <c r="M101" s="97">
        <f t="shared" si="3"/>
        <v>546</v>
      </c>
      <c r="N101" s="288">
        <f t="shared" si="4"/>
        <v>0.7510316368638239</v>
      </c>
    </row>
    <row r="102" spans="1:14" ht="26.25" customHeight="1">
      <c r="A102" s="52">
        <v>691</v>
      </c>
      <c r="B102" s="52" t="s">
        <v>17</v>
      </c>
      <c r="C102" s="51" t="s">
        <v>59</v>
      </c>
      <c r="D102" s="52">
        <v>714</v>
      </c>
      <c r="E102" s="22">
        <v>254</v>
      </c>
      <c r="F102" s="57">
        <v>195</v>
      </c>
      <c r="G102" s="66">
        <v>6</v>
      </c>
      <c r="H102" s="66">
        <v>22</v>
      </c>
      <c r="I102" s="66">
        <v>69</v>
      </c>
      <c r="J102" s="66">
        <v>3</v>
      </c>
      <c r="K102" s="60">
        <v>0</v>
      </c>
      <c r="L102" s="66">
        <v>11</v>
      </c>
      <c r="M102" s="97">
        <f t="shared" si="3"/>
        <v>560</v>
      </c>
      <c r="N102" s="288">
        <f t="shared" si="4"/>
        <v>0.7843137254901961</v>
      </c>
    </row>
    <row r="103" spans="1:14" ht="26.25" customHeight="1">
      <c r="A103" s="52">
        <v>691</v>
      </c>
      <c r="B103" s="52" t="s">
        <v>18</v>
      </c>
      <c r="C103" s="51" t="s">
        <v>59</v>
      </c>
      <c r="D103" s="52">
        <v>715</v>
      </c>
      <c r="E103" s="22">
        <v>200</v>
      </c>
      <c r="F103" s="57">
        <v>269</v>
      </c>
      <c r="G103" s="66">
        <v>17</v>
      </c>
      <c r="H103" s="66">
        <v>12</v>
      </c>
      <c r="I103" s="66">
        <v>37</v>
      </c>
      <c r="J103" s="66">
        <v>2</v>
      </c>
      <c r="K103" s="60">
        <v>0</v>
      </c>
      <c r="L103" s="66">
        <v>12</v>
      </c>
      <c r="M103" s="97">
        <f t="shared" si="3"/>
        <v>549</v>
      </c>
      <c r="N103" s="288">
        <f t="shared" si="4"/>
        <v>0.7678321678321678</v>
      </c>
    </row>
    <row r="104" spans="1:14" ht="26.25" customHeight="1">
      <c r="A104" s="52">
        <v>692</v>
      </c>
      <c r="B104" s="52" t="s">
        <v>17</v>
      </c>
      <c r="C104" s="51" t="s">
        <v>59</v>
      </c>
      <c r="D104" s="52">
        <v>444</v>
      </c>
      <c r="E104" s="22">
        <v>125</v>
      </c>
      <c r="F104" s="57">
        <v>186</v>
      </c>
      <c r="G104" s="66">
        <v>4</v>
      </c>
      <c r="H104" s="66">
        <v>3</v>
      </c>
      <c r="I104" s="66">
        <v>19</v>
      </c>
      <c r="J104" s="66">
        <v>0</v>
      </c>
      <c r="K104" s="60">
        <v>0</v>
      </c>
      <c r="L104" s="66">
        <v>16</v>
      </c>
      <c r="M104" s="97">
        <f aca="true" t="shared" si="5" ref="M104:M135">SUM(E104:L104)</f>
        <v>353</v>
      </c>
      <c r="N104" s="288">
        <f t="shared" si="4"/>
        <v>0.795045045045045</v>
      </c>
    </row>
    <row r="105" spans="1:14" ht="26.25" customHeight="1">
      <c r="A105" s="52">
        <v>692</v>
      </c>
      <c r="B105" s="52" t="s">
        <v>18</v>
      </c>
      <c r="C105" s="51" t="s">
        <v>59</v>
      </c>
      <c r="D105" s="52">
        <v>445</v>
      </c>
      <c r="E105" s="22">
        <v>153</v>
      </c>
      <c r="F105" s="57">
        <v>170</v>
      </c>
      <c r="G105" s="66">
        <v>1</v>
      </c>
      <c r="H105" s="66">
        <v>2</v>
      </c>
      <c r="I105" s="66">
        <v>30</v>
      </c>
      <c r="J105" s="66">
        <v>0</v>
      </c>
      <c r="K105" s="60">
        <v>0</v>
      </c>
      <c r="L105" s="66">
        <v>3</v>
      </c>
      <c r="M105" s="97">
        <f t="shared" si="5"/>
        <v>359</v>
      </c>
      <c r="N105" s="288">
        <f t="shared" si="4"/>
        <v>0.8067415730337079</v>
      </c>
    </row>
    <row r="106" spans="1:14" ht="26.25" customHeight="1">
      <c r="A106" s="52">
        <v>778</v>
      </c>
      <c r="B106" s="52" t="s">
        <v>17</v>
      </c>
      <c r="C106" s="51" t="s">
        <v>60</v>
      </c>
      <c r="D106" s="52">
        <v>690</v>
      </c>
      <c r="E106" s="22">
        <v>259</v>
      </c>
      <c r="F106" s="57">
        <v>244</v>
      </c>
      <c r="G106" s="66">
        <v>1</v>
      </c>
      <c r="H106" s="66">
        <v>1</v>
      </c>
      <c r="I106" s="66">
        <v>0</v>
      </c>
      <c r="J106" s="66">
        <v>0</v>
      </c>
      <c r="K106" s="60">
        <v>0</v>
      </c>
      <c r="L106" s="66">
        <v>9</v>
      </c>
      <c r="M106" s="97">
        <f t="shared" si="5"/>
        <v>514</v>
      </c>
      <c r="N106" s="288">
        <f t="shared" si="4"/>
        <v>0.744927536231884</v>
      </c>
    </row>
    <row r="107" spans="1:14" ht="26.25" customHeight="1">
      <c r="A107" s="52">
        <v>778</v>
      </c>
      <c r="B107" s="52" t="s">
        <v>18</v>
      </c>
      <c r="C107" s="51" t="s">
        <v>60</v>
      </c>
      <c r="D107" s="52">
        <v>690</v>
      </c>
      <c r="E107" s="22">
        <v>220</v>
      </c>
      <c r="F107" s="57">
        <v>288</v>
      </c>
      <c r="G107" s="66">
        <v>0</v>
      </c>
      <c r="H107" s="66">
        <v>1</v>
      </c>
      <c r="I107" s="66">
        <v>0</v>
      </c>
      <c r="J107" s="66">
        <v>1</v>
      </c>
      <c r="K107" s="60">
        <v>0</v>
      </c>
      <c r="L107" s="66">
        <v>2</v>
      </c>
      <c r="M107" s="97">
        <f t="shared" si="5"/>
        <v>512</v>
      </c>
      <c r="N107" s="288">
        <f t="shared" si="4"/>
        <v>0.7420289855072464</v>
      </c>
    </row>
    <row r="108" spans="1:14" ht="26.25" customHeight="1">
      <c r="A108" s="52">
        <v>779</v>
      </c>
      <c r="B108" s="52" t="s">
        <v>17</v>
      </c>
      <c r="C108" s="51" t="s">
        <v>60</v>
      </c>
      <c r="D108" s="52">
        <v>417</v>
      </c>
      <c r="E108" s="22">
        <v>169</v>
      </c>
      <c r="F108" s="57">
        <v>159</v>
      </c>
      <c r="G108" s="66">
        <v>0</v>
      </c>
      <c r="H108" s="66">
        <v>0</v>
      </c>
      <c r="I108" s="66">
        <v>0</v>
      </c>
      <c r="J108" s="66">
        <v>0</v>
      </c>
      <c r="K108" s="60">
        <v>0</v>
      </c>
      <c r="L108" s="66">
        <v>1</v>
      </c>
      <c r="M108" s="97">
        <f t="shared" si="5"/>
        <v>329</v>
      </c>
      <c r="N108" s="288">
        <f t="shared" si="4"/>
        <v>0.7889688249400479</v>
      </c>
    </row>
    <row r="109" spans="1:14" ht="26.25" customHeight="1">
      <c r="A109" s="52">
        <v>779</v>
      </c>
      <c r="B109" s="52" t="s">
        <v>18</v>
      </c>
      <c r="C109" s="51" t="s">
        <v>60</v>
      </c>
      <c r="D109" s="52">
        <v>417</v>
      </c>
      <c r="E109" s="22">
        <v>138</v>
      </c>
      <c r="F109" s="57">
        <v>178</v>
      </c>
      <c r="G109" s="66">
        <v>0</v>
      </c>
      <c r="H109" s="66">
        <v>1</v>
      </c>
      <c r="I109" s="66">
        <v>1</v>
      </c>
      <c r="J109" s="66">
        <v>0</v>
      </c>
      <c r="K109" s="60">
        <v>0</v>
      </c>
      <c r="L109" s="66">
        <v>0</v>
      </c>
      <c r="M109" s="97">
        <f t="shared" si="5"/>
        <v>318</v>
      </c>
      <c r="N109" s="288">
        <f t="shared" si="4"/>
        <v>0.762589928057554</v>
      </c>
    </row>
    <row r="110" spans="1:14" ht="26.25" customHeight="1">
      <c r="A110" s="52">
        <v>780</v>
      </c>
      <c r="B110" s="52" t="s">
        <v>17</v>
      </c>
      <c r="C110" s="51" t="s">
        <v>60</v>
      </c>
      <c r="D110" s="52">
        <v>213</v>
      </c>
      <c r="E110" s="22">
        <v>77</v>
      </c>
      <c r="F110" s="57">
        <v>108</v>
      </c>
      <c r="G110" s="66">
        <v>0</v>
      </c>
      <c r="H110" s="66">
        <v>0</v>
      </c>
      <c r="I110" s="66">
        <v>1</v>
      </c>
      <c r="J110" s="66">
        <v>0</v>
      </c>
      <c r="K110" s="60">
        <v>0</v>
      </c>
      <c r="L110" s="66">
        <v>1</v>
      </c>
      <c r="M110" s="97">
        <f t="shared" si="5"/>
        <v>187</v>
      </c>
      <c r="N110" s="288">
        <f t="shared" si="4"/>
        <v>0.8779342723004695</v>
      </c>
    </row>
    <row r="111" spans="1:14" ht="26.25" customHeight="1">
      <c r="A111" s="52">
        <v>882</v>
      </c>
      <c r="B111" s="52" t="s">
        <v>17</v>
      </c>
      <c r="C111" s="51" t="s">
        <v>40</v>
      </c>
      <c r="D111" s="52">
        <v>585</v>
      </c>
      <c r="E111" s="22">
        <v>163</v>
      </c>
      <c r="F111" s="57">
        <v>212</v>
      </c>
      <c r="G111" s="66">
        <v>5</v>
      </c>
      <c r="H111" s="66">
        <v>2</v>
      </c>
      <c r="I111" s="66">
        <v>36</v>
      </c>
      <c r="J111" s="66">
        <v>0</v>
      </c>
      <c r="K111" s="60">
        <v>0</v>
      </c>
      <c r="L111" s="66">
        <v>4</v>
      </c>
      <c r="M111" s="97">
        <f t="shared" si="5"/>
        <v>422</v>
      </c>
      <c r="N111" s="288">
        <f t="shared" si="4"/>
        <v>0.7213675213675214</v>
      </c>
    </row>
    <row r="112" spans="1:14" ht="26.25" customHeight="1">
      <c r="A112" s="52">
        <v>882</v>
      </c>
      <c r="B112" s="52" t="s">
        <v>21</v>
      </c>
      <c r="C112" s="51" t="s">
        <v>40</v>
      </c>
      <c r="D112" s="52">
        <v>585</v>
      </c>
      <c r="E112" s="22">
        <v>163</v>
      </c>
      <c r="F112" s="57">
        <v>177</v>
      </c>
      <c r="G112" s="66">
        <v>14</v>
      </c>
      <c r="H112" s="66">
        <v>13</v>
      </c>
      <c r="I112" s="66">
        <v>37</v>
      </c>
      <c r="J112" s="66">
        <v>1</v>
      </c>
      <c r="K112" s="60">
        <v>0</v>
      </c>
      <c r="L112" s="66">
        <v>9</v>
      </c>
      <c r="M112" s="97">
        <f t="shared" si="5"/>
        <v>414</v>
      </c>
      <c r="N112" s="288">
        <f t="shared" si="4"/>
        <v>0.7076923076923077</v>
      </c>
    </row>
    <row r="113" spans="1:14" ht="26.25" customHeight="1">
      <c r="A113" s="52">
        <v>882</v>
      </c>
      <c r="B113" s="52" t="s">
        <v>22</v>
      </c>
      <c r="C113" s="51" t="s">
        <v>40</v>
      </c>
      <c r="D113" s="52">
        <v>586</v>
      </c>
      <c r="E113" s="22">
        <v>197</v>
      </c>
      <c r="F113" s="57">
        <v>151</v>
      </c>
      <c r="G113" s="66">
        <v>14</v>
      </c>
      <c r="H113" s="66">
        <v>11</v>
      </c>
      <c r="I113" s="66">
        <v>39</v>
      </c>
      <c r="J113" s="66">
        <v>1</v>
      </c>
      <c r="K113" s="60">
        <v>0</v>
      </c>
      <c r="L113" s="66">
        <v>19</v>
      </c>
      <c r="M113" s="97">
        <f t="shared" si="5"/>
        <v>432</v>
      </c>
      <c r="N113" s="288">
        <f t="shared" si="4"/>
        <v>0.7372013651877133</v>
      </c>
    </row>
    <row r="114" spans="1:14" ht="26.25" customHeight="1">
      <c r="A114" s="52">
        <v>883</v>
      </c>
      <c r="B114" s="52" t="s">
        <v>17</v>
      </c>
      <c r="C114" s="51" t="s">
        <v>40</v>
      </c>
      <c r="D114" s="52">
        <v>538</v>
      </c>
      <c r="E114" s="22">
        <v>151</v>
      </c>
      <c r="F114" s="57">
        <v>128</v>
      </c>
      <c r="G114" s="66">
        <v>20</v>
      </c>
      <c r="H114" s="66">
        <v>19</v>
      </c>
      <c r="I114" s="66">
        <v>47</v>
      </c>
      <c r="J114" s="66">
        <v>1</v>
      </c>
      <c r="K114" s="60">
        <v>0</v>
      </c>
      <c r="L114" s="66">
        <v>7</v>
      </c>
      <c r="M114" s="97">
        <f t="shared" si="5"/>
        <v>373</v>
      </c>
      <c r="N114" s="288">
        <f t="shared" si="4"/>
        <v>0.6933085501858736</v>
      </c>
    </row>
    <row r="115" spans="1:14" ht="26.25" customHeight="1">
      <c r="A115" s="52">
        <v>883</v>
      </c>
      <c r="B115" s="52" t="s">
        <v>18</v>
      </c>
      <c r="C115" s="51" t="s">
        <v>40</v>
      </c>
      <c r="D115" s="52">
        <v>539</v>
      </c>
      <c r="E115" s="22">
        <v>137</v>
      </c>
      <c r="F115" s="57">
        <v>129</v>
      </c>
      <c r="G115" s="66">
        <v>6</v>
      </c>
      <c r="H115" s="66">
        <v>14</v>
      </c>
      <c r="I115" s="66">
        <v>56</v>
      </c>
      <c r="J115" s="66">
        <v>0</v>
      </c>
      <c r="K115" s="60">
        <v>0</v>
      </c>
      <c r="L115" s="66">
        <v>8</v>
      </c>
      <c r="M115" s="97">
        <f t="shared" si="5"/>
        <v>350</v>
      </c>
      <c r="N115" s="288">
        <f t="shared" si="4"/>
        <v>0.6493506493506493</v>
      </c>
    </row>
    <row r="116" spans="1:14" ht="26.25" customHeight="1">
      <c r="A116" s="52">
        <v>884</v>
      </c>
      <c r="B116" s="52" t="s">
        <v>17</v>
      </c>
      <c r="C116" s="51" t="s">
        <v>40</v>
      </c>
      <c r="D116" s="52">
        <v>552</v>
      </c>
      <c r="E116" s="22">
        <v>169</v>
      </c>
      <c r="F116" s="57">
        <v>122</v>
      </c>
      <c r="G116" s="66">
        <v>9</v>
      </c>
      <c r="H116" s="66">
        <v>33</v>
      </c>
      <c r="I116" s="66">
        <v>70</v>
      </c>
      <c r="J116" s="66">
        <v>1</v>
      </c>
      <c r="K116" s="60">
        <v>0</v>
      </c>
      <c r="L116" s="66">
        <v>5</v>
      </c>
      <c r="M116" s="97">
        <f t="shared" si="5"/>
        <v>409</v>
      </c>
      <c r="N116" s="288">
        <f t="shared" si="4"/>
        <v>0.7409420289855072</v>
      </c>
    </row>
    <row r="117" spans="1:14" ht="26.25" customHeight="1">
      <c r="A117" s="52">
        <v>884</v>
      </c>
      <c r="B117" s="52" t="s">
        <v>21</v>
      </c>
      <c r="C117" s="51" t="s">
        <v>40</v>
      </c>
      <c r="D117" s="52">
        <v>553</v>
      </c>
      <c r="E117" s="22">
        <v>143</v>
      </c>
      <c r="F117" s="57">
        <v>181</v>
      </c>
      <c r="G117" s="66">
        <v>11</v>
      </c>
      <c r="H117" s="66">
        <v>23</v>
      </c>
      <c r="I117" s="66">
        <v>65</v>
      </c>
      <c r="J117" s="66">
        <v>4</v>
      </c>
      <c r="K117" s="60">
        <v>0</v>
      </c>
      <c r="L117" s="66">
        <v>3</v>
      </c>
      <c r="M117" s="97">
        <f t="shared" si="5"/>
        <v>430</v>
      </c>
      <c r="N117" s="288">
        <f t="shared" si="4"/>
        <v>0.7775768535262206</v>
      </c>
    </row>
    <row r="118" spans="1:14" ht="26.25" customHeight="1">
      <c r="A118" s="52">
        <v>884</v>
      </c>
      <c r="B118" s="52" t="s">
        <v>22</v>
      </c>
      <c r="C118" s="51" t="s">
        <v>40</v>
      </c>
      <c r="D118" s="52">
        <v>553</v>
      </c>
      <c r="E118" s="22">
        <v>134</v>
      </c>
      <c r="F118" s="57">
        <v>178</v>
      </c>
      <c r="G118" s="66">
        <v>10</v>
      </c>
      <c r="H118" s="66">
        <v>19</v>
      </c>
      <c r="I118" s="66">
        <v>81</v>
      </c>
      <c r="J118" s="66">
        <v>0</v>
      </c>
      <c r="K118" s="60">
        <v>0</v>
      </c>
      <c r="L118" s="66">
        <v>8</v>
      </c>
      <c r="M118" s="97">
        <f t="shared" si="5"/>
        <v>430</v>
      </c>
      <c r="N118" s="288">
        <f t="shared" si="4"/>
        <v>0.7775768535262206</v>
      </c>
    </row>
    <row r="119" spans="1:14" ht="26.25" customHeight="1">
      <c r="A119" s="52">
        <v>885</v>
      </c>
      <c r="B119" s="52" t="s">
        <v>17</v>
      </c>
      <c r="C119" s="51" t="s">
        <v>40</v>
      </c>
      <c r="D119" s="52">
        <v>525</v>
      </c>
      <c r="E119" s="22">
        <v>175</v>
      </c>
      <c r="F119" s="102">
        <v>158</v>
      </c>
      <c r="G119" s="66">
        <v>4</v>
      </c>
      <c r="H119" s="66">
        <v>23</v>
      </c>
      <c r="I119" s="66">
        <v>36</v>
      </c>
      <c r="J119" s="66">
        <v>3</v>
      </c>
      <c r="K119" s="60">
        <v>0</v>
      </c>
      <c r="L119" s="66">
        <v>0</v>
      </c>
      <c r="M119" s="97">
        <f t="shared" si="5"/>
        <v>399</v>
      </c>
      <c r="N119" s="288">
        <f t="shared" si="4"/>
        <v>0.76</v>
      </c>
    </row>
    <row r="120" spans="1:14" ht="26.25" customHeight="1">
      <c r="A120" s="52">
        <v>885</v>
      </c>
      <c r="B120" s="52" t="s">
        <v>21</v>
      </c>
      <c r="C120" s="51" t="s">
        <v>40</v>
      </c>
      <c r="D120" s="52">
        <v>526</v>
      </c>
      <c r="E120" s="22">
        <v>184</v>
      </c>
      <c r="F120" s="103">
        <v>139</v>
      </c>
      <c r="G120" s="66">
        <v>5</v>
      </c>
      <c r="H120" s="66">
        <v>29</v>
      </c>
      <c r="I120" s="66">
        <v>51</v>
      </c>
      <c r="J120" s="66">
        <v>3</v>
      </c>
      <c r="K120" s="60">
        <v>0</v>
      </c>
      <c r="L120" s="66">
        <v>0</v>
      </c>
      <c r="M120" s="97">
        <f t="shared" si="5"/>
        <v>411</v>
      </c>
      <c r="N120" s="288">
        <f t="shared" si="4"/>
        <v>0.7813688212927756</v>
      </c>
    </row>
    <row r="121" spans="1:14" ht="26.25" customHeight="1">
      <c r="A121" s="52">
        <v>885</v>
      </c>
      <c r="B121" s="52" t="s">
        <v>22</v>
      </c>
      <c r="C121" s="51" t="s">
        <v>40</v>
      </c>
      <c r="D121" s="52">
        <v>526</v>
      </c>
      <c r="E121" s="22">
        <v>191</v>
      </c>
      <c r="F121" s="103">
        <v>134</v>
      </c>
      <c r="G121" s="66">
        <v>16</v>
      </c>
      <c r="H121" s="66">
        <v>19</v>
      </c>
      <c r="I121" s="66">
        <v>48</v>
      </c>
      <c r="J121" s="66">
        <v>3</v>
      </c>
      <c r="K121" s="60">
        <v>0</v>
      </c>
      <c r="L121" s="66">
        <v>0</v>
      </c>
      <c r="M121" s="97">
        <f t="shared" si="5"/>
        <v>411</v>
      </c>
      <c r="N121" s="288">
        <f t="shared" si="4"/>
        <v>0.7813688212927756</v>
      </c>
    </row>
    <row r="122" spans="1:14" ht="26.25" customHeight="1">
      <c r="A122" s="52">
        <v>886</v>
      </c>
      <c r="B122" s="52" t="s">
        <v>17</v>
      </c>
      <c r="C122" s="51" t="s">
        <v>40</v>
      </c>
      <c r="D122" s="52">
        <v>612</v>
      </c>
      <c r="E122" s="22">
        <v>176</v>
      </c>
      <c r="F122" s="103">
        <v>163</v>
      </c>
      <c r="G122" s="66">
        <v>11</v>
      </c>
      <c r="H122" s="66">
        <v>33</v>
      </c>
      <c r="I122" s="66">
        <v>33</v>
      </c>
      <c r="J122" s="66">
        <v>1</v>
      </c>
      <c r="K122" s="60">
        <v>0</v>
      </c>
      <c r="L122" s="66">
        <v>17</v>
      </c>
      <c r="M122" s="97">
        <f t="shared" si="5"/>
        <v>434</v>
      </c>
      <c r="N122" s="288">
        <f t="shared" si="4"/>
        <v>0.7091503267973857</v>
      </c>
    </row>
    <row r="123" spans="1:14" ht="26.25" customHeight="1">
      <c r="A123" s="52">
        <v>886</v>
      </c>
      <c r="B123" s="52" t="s">
        <v>18</v>
      </c>
      <c r="C123" s="51" t="s">
        <v>40</v>
      </c>
      <c r="D123" s="52">
        <v>612</v>
      </c>
      <c r="E123" s="22">
        <v>173</v>
      </c>
      <c r="F123" s="103">
        <v>177</v>
      </c>
      <c r="G123" s="66">
        <v>5</v>
      </c>
      <c r="H123" s="66">
        <v>30</v>
      </c>
      <c r="I123" s="66">
        <v>31</v>
      </c>
      <c r="J123" s="66">
        <v>1</v>
      </c>
      <c r="K123" s="60">
        <v>0</v>
      </c>
      <c r="L123" s="66">
        <v>13</v>
      </c>
      <c r="M123" s="97">
        <f t="shared" si="5"/>
        <v>430</v>
      </c>
      <c r="N123" s="288">
        <f t="shared" si="4"/>
        <v>0.7026143790849673</v>
      </c>
    </row>
    <row r="124" spans="1:14" ht="26.25" customHeight="1">
      <c r="A124" s="52">
        <v>887</v>
      </c>
      <c r="B124" s="52" t="s">
        <v>17</v>
      </c>
      <c r="C124" s="51" t="s">
        <v>40</v>
      </c>
      <c r="D124" s="52">
        <v>619</v>
      </c>
      <c r="E124" s="22">
        <v>243</v>
      </c>
      <c r="F124" s="103">
        <v>161</v>
      </c>
      <c r="G124" s="66">
        <v>8</v>
      </c>
      <c r="H124" s="66">
        <v>12</v>
      </c>
      <c r="I124" s="66">
        <v>21</v>
      </c>
      <c r="J124" s="66">
        <v>3</v>
      </c>
      <c r="K124" s="60">
        <v>0</v>
      </c>
      <c r="L124" s="66">
        <v>9</v>
      </c>
      <c r="M124" s="97">
        <f t="shared" si="5"/>
        <v>457</v>
      </c>
      <c r="N124" s="288">
        <f t="shared" si="4"/>
        <v>0.7382875605815832</v>
      </c>
    </row>
    <row r="125" spans="1:14" ht="26.25" customHeight="1">
      <c r="A125" s="52">
        <v>887</v>
      </c>
      <c r="B125" s="52" t="s">
        <v>18</v>
      </c>
      <c r="C125" s="51" t="s">
        <v>40</v>
      </c>
      <c r="D125" s="52">
        <v>619</v>
      </c>
      <c r="E125" s="22">
        <v>216</v>
      </c>
      <c r="F125" s="103">
        <v>152</v>
      </c>
      <c r="G125" s="66">
        <v>22</v>
      </c>
      <c r="H125" s="66">
        <v>10</v>
      </c>
      <c r="I125" s="66">
        <v>30</v>
      </c>
      <c r="J125" s="66">
        <v>0</v>
      </c>
      <c r="K125" s="60">
        <v>0</v>
      </c>
      <c r="L125" s="66">
        <v>23</v>
      </c>
      <c r="M125" s="97">
        <f t="shared" si="5"/>
        <v>453</v>
      </c>
      <c r="N125" s="288">
        <f t="shared" si="4"/>
        <v>0.7318255250403877</v>
      </c>
    </row>
    <row r="126" spans="1:14" ht="26.25" customHeight="1">
      <c r="A126" s="52">
        <v>888</v>
      </c>
      <c r="B126" s="52" t="s">
        <v>17</v>
      </c>
      <c r="C126" s="51" t="s">
        <v>40</v>
      </c>
      <c r="D126" s="52">
        <v>572</v>
      </c>
      <c r="E126" s="22">
        <v>175</v>
      </c>
      <c r="F126" s="103">
        <v>175</v>
      </c>
      <c r="G126" s="66">
        <v>10</v>
      </c>
      <c r="H126" s="66">
        <v>17</v>
      </c>
      <c r="I126" s="66">
        <v>41</v>
      </c>
      <c r="J126" s="66">
        <v>1</v>
      </c>
      <c r="K126" s="60">
        <v>0</v>
      </c>
      <c r="L126" s="66">
        <v>0</v>
      </c>
      <c r="M126" s="97">
        <f t="shared" si="5"/>
        <v>419</v>
      </c>
      <c r="N126" s="288">
        <f t="shared" si="4"/>
        <v>0.7325174825174825</v>
      </c>
    </row>
    <row r="127" spans="1:14" ht="26.25" customHeight="1">
      <c r="A127" s="52">
        <v>888</v>
      </c>
      <c r="B127" s="52" t="s">
        <v>18</v>
      </c>
      <c r="C127" s="51" t="s">
        <v>40</v>
      </c>
      <c r="D127" s="52">
        <v>572</v>
      </c>
      <c r="E127" s="22">
        <v>199</v>
      </c>
      <c r="F127" s="103">
        <v>156</v>
      </c>
      <c r="G127" s="66">
        <v>11</v>
      </c>
      <c r="H127" s="66">
        <v>15</v>
      </c>
      <c r="I127" s="66">
        <v>43</v>
      </c>
      <c r="J127" s="66">
        <v>2</v>
      </c>
      <c r="K127" s="60">
        <v>0</v>
      </c>
      <c r="L127" s="66">
        <v>5</v>
      </c>
      <c r="M127" s="97">
        <f t="shared" si="5"/>
        <v>431</v>
      </c>
      <c r="N127" s="288">
        <f t="shared" si="4"/>
        <v>0.7534965034965035</v>
      </c>
    </row>
    <row r="128" spans="1:14" ht="26.25" customHeight="1">
      <c r="A128" s="52">
        <v>889</v>
      </c>
      <c r="B128" s="52" t="s">
        <v>17</v>
      </c>
      <c r="C128" s="51" t="s">
        <v>40</v>
      </c>
      <c r="D128" s="52">
        <v>508</v>
      </c>
      <c r="E128" s="22">
        <v>146</v>
      </c>
      <c r="F128" s="103">
        <v>154</v>
      </c>
      <c r="G128" s="66">
        <v>6</v>
      </c>
      <c r="H128" s="66">
        <v>9</v>
      </c>
      <c r="I128" s="66">
        <v>52</v>
      </c>
      <c r="J128" s="66">
        <v>1</v>
      </c>
      <c r="K128" s="60">
        <v>0</v>
      </c>
      <c r="L128" s="66">
        <v>3</v>
      </c>
      <c r="M128" s="97">
        <f t="shared" si="5"/>
        <v>371</v>
      </c>
      <c r="N128" s="288">
        <f t="shared" si="4"/>
        <v>0.7303149606299213</v>
      </c>
    </row>
    <row r="129" spans="1:14" ht="26.25" customHeight="1">
      <c r="A129" s="52">
        <v>889</v>
      </c>
      <c r="B129" s="52" t="s">
        <v>18</v>
      </c>
      <c r="C129" s="51" t="s">
        <v>40</v>
      </c>
      <c r="D129" s="52">
        <v>508</v>
      </c>
      <c r="E129" s="22">
        <v>119</v>
      </c>
      <c r="F129" s="103">
        <v>169</v>
      </c>
      <c r="G129" s="66">
        <v>7</v>
      </c>
      <c r="H129" s="66">
        <v>17</v>
      </c>
      <c r="I129" s="66">
        <v>36</v>
      </c>
      <c r="J129" s="66">
        <v>1</v>
      </c>
      <c r="K129" s="60">
        <v>0</v>
      </c>
      <c r="L129" s="66">
        <v>5</v>
      </c>
      <c r="M129" s="97">
        <f t="shared" si="5"/>
        <v>354</v>
      </c>
      <c r="N129" s="288">
        <f t="shared" si="4"/>
        <v>0.6968503937007874</v>
      </c>
    </row>
    <row r="130" spans="1:14" ht="26.25" customHeight="1">
      <c r="A130" s="52">
        <v>890</v>
      </c>
      <c r="B130" s="52" t="s">
        <v>17</v>
      </c>
      <c r="C130" s="51" t="s">
        <v>40</v>
      </c>
      <c r="D130" s="52">
        <v>621</v>
      </c>
      <c r="E130" s="22">
        <v>154</v>
      </c>
      <c r="F130" s="103">
        <v>237</v>
      </c>
      <c r="G130" s="66">
        <v>8</v>
      </c>
      <c r="H130" s="66">
        <v>12</v>
      </c>
      <c r="I130" s="66">
        <v>57</v>
      </c>
      <c r="J130" s="66">
        <v>0</v>
      </c>
      <c r="K130" s="60">
        <v>0</v>
      </c>
      <c r="L130" s="66">
        <v>12</v>
      </c>
      <c r="M130" s="97">
        <f t="shared" si="5"/>
        <v>480</v>
      </c>
      <c r="N130" s="288">
        <f t="shared" si="4"/>
        <v>0.7729468599033816</v>
      </c>
    </row>
    <row r="131" spans="1:14" ht="26.25" customHeight="1">
      <c r="A131" s="52">
        <v>890</v>
      </c>
      <c r="B131" s="52" t="s">
        <v>18</v>
      </c>
      <c r="C131" s="51" t="s">
        <v>40</v>
      </c>
      <c r="D131" s="52">
        <v>622</v>
      </c>
      <c r="E131" s="22">
        <v>147</v>
      </c>
      <c r="F131" s="103">
        <v>200</v>
      </c>
      <c r="G131" s="66">
        <v>8</v>
      </c>
      <c r="H131" s="66">
        <v>15</v>
      </c>
      <c r="I131" s="66">
        <v>53</v>
      </c>
      <c r="J131" s="66">
        <v>3</v>
      </c>
      <c r="K131" s="60">
        <v>0</v>
      </c>
      <c r="L131" s="66">
        <v>11</v>
      </c>
      <c r="M131" s="97">
        <f t="shared" si="5"/>
        <v>437</v>
      </c>
      <c r="N131" s="288">
        <f t="shared" si="4"/>
        <v>0.702572347266881</v>
      </c>
    </row>
    <row r="132" spans="1:14" ht="26.25" customHeight="1">
      <c r="A132" s="52">
        <v>891</v>
      </c>
      <c r="B132" s="52" t="s">
        <v>17</v>
      </c>
      <c r="C132" s="51" t="s">
        <v>40</v>
      </c>
      <c r="D132" s="52">
        <v>561</v>
      </c>
      <c r="E132" s="22">
        <v>162</v>
      </c>
      <c r="F132" s="103">
        <v>177</v>
      </c>
      <c r="G132" s="66">
        <v>7</v>
      </c>
      <c r="H132" s="66">
        <v>8</v>
      </c>
      <c r="I132" s="66">
        <v>62</v>
      </c>
      <c r="J132" s="66">
        <v>0</v>
      </c>
      <c r="K132" s="60">
        <v>0</v>
      </c>
      <c r="L132" s="66">
        <v>7</v>
      </c>
      <c r="M132" s="97">
        <f t="shared" si="5"/>
        <v>423</v>
      </c>
      <c r="N132" s="288">
        <f t="shared" si="4"/>
        <v>0.7540106951871658</v>
      </c>
    </row>
    <row r="133" spans="1:14" ht="26.25" customHeight="1">
      <c r="A133" s="52">
        <v>891</v>
      </c>
      <c r="B133" s="52" t="s">
        <v>21</v>
      </c>
      <c r="C133" s="51" t="s">
        <v>40</v>
      </c>
      <c r="D133" s="52">
        <v>561</v>
      </c>
      <c r="E133" s="22">
        <v>152</v>
      </c>
      <c r="F133" s="103">
        <v>175</v>
      </c>
      <c r="G133" s="66">
        <v>15</v>
      </c>
      <c r="H133" s="66">
        <v>11</v>
      </c>
      <c r="I133" s="66">
        <v>51</v>
      </c>
      <c r="J133" s="66">
        <v>2</v>
      </c>
      <c r="K133" s="60">
        <v>0</v>
      </c>
      <c r="L133" s="66">
        <v>7</v>
      </c>
      <c r="M133" s="97">
        <f t="shared" si="5"/>
        <v>413</v>
      </c>
      <c r="N133" s="288">
        <f t="shared" si="4"/>
        <v>0.7361853832442068</v>
      </c>
    </row>
    <row r="134" spans="1:14" ht="26.25" customHeight="1">
      <c r="A134" s="52">
        <v>891</v>
      </c>
      <c r="B134" s="52" t="s">
        <v>22</v>
      </c>
      <c r="C134" s="51" t="s">
        <v>40</v>
      </c>
      <c r="D134" s="52">
        <v>562</v>
      </c>
      <c r="E134" s="22">
        <v>151</v>
      </c>
      <c r="F134" s="103">
        <v>195</v>
      </c>
      <c r="G134" s="66">
        <v>12</v>
      </c>
      <c r="H134" s="66">
        <v>12</v>
      </c>
      <c r="I134" s="66">
        <v>40</v>
      </c>
      <c r="J134" s="66">
        <v>0</v>
      </c>
      <c r="K134" s="60">
        <v>0</v>
      </c>
      <c r="L134" s="66">
        <v>13</v>
      </c>
      <c r="M134" s="97">
        <f t="shared" si="5"/>
        <v>423</v>
      </c>
      <c r="N134" s="288">
        <f t="shared" si="4"/>
        <v>0.7526690391459074</v>
      </c>
    </row>
    <row r="135" spans="1:14" ht="26.25" customHeight="1">
      <c r="A135" s="52">
        <v>892</v>
      </c>
      <c r="B135" s="52" t="s">
        <v>17</v>
      </c>
      <c r="C135" s="51" t="s">
        <v>40</v>
      </c>
      <c r="D135" s="52">
        <v>527</v>
      </c>
      <c r="E135" s="22">
        <v>127</v>
      </c>
      <c r="F135" s="103">
        <v>166</v>
      </c>
      <c r="G135" s="66">
        <v>10</v>
      </c>
      <c r="H135" s="66">
        <v>13</v>
      </c>
      <c r="I135" s="66">
        <v>39</v>
      </c>
      <c r="J135" s="66">
        <v>0</v>
      </c>
      <c r="K135" s="60">
        <v>0</v>
      </c>
      <c r="L135" s="66">
        <v>4</v>
      </c>
      <c r="M135" s="97">
        <f t="shared" si="5"/>
        <v>359</v>
      </c>
      <c r="N135" s="288">
        <f t="shared" si="4"/>
        <v>0.681214421252372</v>
      </c>
    </row>
    <row r="136" spans="1:14" ht="26.25" customHeight="1">
      <c r="A136" s="52">
        <v>892</v>
      </c>
      <c r="B136" s="52" t="s">
        <v>21</v>
      </c>
      <c r="C136" s="51" t="s">
        <v>40</v>
      </c>
      <c r="D136" s="52">
        <v>527</v>
      </c>
      <c r="E136" s="22">
        <v>143</v>
      </c>
      <c r="F136" s="103">
        <v>159</v>
      </c>
      <c r="G136" s="66">
        <v>7</v>
      </c>
      <c r="H136" s="66">
        <v>7</v>
      </c>
      <c r="I136" s="66">
        <v>37</v>
      </c>
      <c r="J136" s="66">
        <v>1</v>
      </c>
      <c r="K136" s="60">
        <v>0</v>
      </c>
      <c r="L136" s="66">
        <v>1</v>
      </c>
      <c r="M136" s="97">
        <f aca="true" t="shared" si="6" ref="M136:M150">SUM(E136:L136)</f>
        <v>355</v>
      </c>
      <c r="N136" s="288">
        <f t="shared" si="4"/>
        <v>0.6736242884250474</v>
      </c>
    </row>
    <row r="137" spans="1:14" ht="26.25" customHeight="1">
      <c r="A137" s="52">
        <v>892</v>
      </c>
      <c r="B137" s="52" t="s">
        <v>22</v>
      </c>
      <c r="C137" s="51" t="s">
        <v>40</v>
      </c>
      <c r="D137" s="52">
        <v>527</v>
      </c>
      <c r="E137" s="22">
        <v>143</v>
      </c>
      <c r="F137" s="103">
        <v>152</v>
      </c>
      <c r="G137" s="66">
        <v>8</v>
      </c>
      <c r="H137" s="66">
        <v>15</v>
      </c>
      <c r="I137" s="66">
        <v>37</v>
      </c>
      <c r="J137" s="66">
        <v>0</v>
      </c>
      <c r="K137" s="60">
        <v>0</v>
      </c>
      <c r="L137" s="66">
        <v>5</v>
      </c>
      <c r="M137" s="97">
        <f t="shared" si="6"/>
        <v>360</v>
      </c>
      <c r="N137" s="288">
        <f aca="true" t="shared" si="7" ref="N137:N151">(M137/D137)</f>
        <v>0.683111954459203</v>
      </c>
    </row>
    <row r="138" spans="1:14" ht="26.25" customHeight="1">
      <c r="A138" s="52">
        <v>893</v>
      </c>
      <c r="B138" s="52" t="s">
        <v>17</v>
      </c>
      <c r="C138" s="51" t="s">
        <v>40</v>
      </c>
      <c r="D138" s="52">
        <v>582</v>
      </c>
      <c r="E138" s="22">
        <v>203</v>
      </c>
      <c r="F138" s="103">
        <v>145</v>
      </c>
      <c r="G138" s="66">
        <v>14</v>
      </c>
      <c r="H138" s="66">
        <v>22</v>
      </c>
      <c r="I138" s="66">
        <v>48</v>
      </c>
      <c r="J138" s="66">
        <v>0</v>
      </c>
      <c r="K138" s="60">
        <v>0</v>
      </c>
      <c r="L138" s="66">
        <v>7</v>
      </c>
      <c r="M138" s="97">
        <f t="shared" si="6"/>
        <v>439</v>
      </c>
      <c r="N138" s="288">
        <f t="shared" si="7"/>
        <v>0.7542955326460481</v>
      </c>
    </row>
    <row r="139" spans="1:14" ht="26.25" customHeight="1">
      <c r="A139" s="52">
        <v>893</v>
      </c>
      <c r="B139" s="52" t="s">
        <v>21</v>
      </c>
      <c r="C139" s="51" t="s">
        <v>40</v>
      </c>
      <c r="D139" s="52">
        <v>582</v>
      </c>
      <c r="E139" s="22">
        <v>198</v>
      </c>
      <c r="F139" s="103">
        <v>161</v>
      </c>
      <c r="G139" s="66">
        <v>4</v>
      </c>
      <c r="H139" s="66">
        <v>25</v>
      </c>
      <c r="I139" s="66">
        <v>48</v>
      </c>
      <c r="J139" s="66">
        <v>1</v>
      </c>
      <c r="K139" s="60">
        <v>0</v>
      </c>
      <c r="L139" s="66">
        <v>5</v>
      </c>
      <c r="M139" s="97">
        <f t="shared" si="6"/>
        <v>442</v>
      </c>
      <c r="N139" s="288">
        <f t="shared" si="7"/>
        <v>0.7594501718213058</v>
      </c>
    </row>
    <row r="140" spans="1:14" ht="26.25" customHeight="1">
      <c r="A140" s="52">
        <v>893</v>
      </c>
      <c r="B140" s="52" t="s">
        <v>22</v>
      </c>
      <c r="C140" s="51" t="s">
        <v>40</v>
      </c>
      <c r="D140" s="52">
        <v>583</v>
      </c>
      <c r="E140" s="22">
        <v>189</v>
      </c>
      <c r="F140" s="103">
        <v>157</v>
      </c>
      <c r="G140" s="66">
        <v>9</v>
      </c>
      <c r="H140" s="66">
        <v>27</v>
      </c>
      <c r="I140" s="66">
        <v>45</v>
      </c>
      <c r="J140" s="66">
        <v>2</v>
      </c>
      <c r="K140" s="60">
        <v>0</v>
      </c>
      <c r="L140" s="66">
        <v>6</v>
      </c>
      <c r="M140" s="97">
        <f t="shared" si="6"/>
        <v>435</v>
      </c>
      <c r="N140" s="288">
        <f t="shared" si="7"/>
        <v>0.7461406518010292</v>
      </c>
    </row>
    <row r="141" spans="1:14" ht="26.25" customHeight="1">
      <c r="A141" s="52">
        <v>894</v>
      </c>
      <c r="B141" s="52" t="s">
        <v>17</v>
      </c>
      <c r="C141" s="51" t="s">
        <v>40</v>
      </c>
      <c r="D141" s="52">
        <v>553</v>
      </c>
      <c r="E141" s="22">
        <v>186</v>
      </c>
      <c r="F141" s="103">
        <v>160</v>
      </c>
      <c r="G141" s="66">
        <v>5</v>
      </c>
      <c r="H141" s="66">
        <v>15</v>
      </c>
      <c r="I141" s="66">
        <v>36</v>
      </c>
      <c r="J141" s="66">
        <v>0</v>
      </c>
      <c r="K141" s="60">
        <v>0</v>
      </c>
      <c r="L141" s="66">
        <v>0</v>
      </c>
      <c r="M141" s="97">
        <f t="shared" si="6"/>
        <v>402</v>
      </c>
      <c r="N141" s="288">
        <f t="shared" si="7"/>
        <v>0.7269439421338155</v>
      </c>
    </row>
    <row r="142" spans="1:14" ht="26.25" customHeight="1">
      <c r="A142" s="52">
        <v>894</v>
      </c>
      <c r="B142" s="52" t="s">
        <v>21</v>
      </c>
      <c r="C142" s="51" t="s">
        <v>40</v>
      </c>
      <c r="D142" s="52">
        <v>553</v>
      </c>
      <c r="E142" s="22">
        <v>200</v>
      </c>
      <c r="F142" s="103">
        <v>131</v>
      </c>
      <c r="G142" s="66">
        <v>9</v>
      </c>
      <c r="H142" s="66">
        <v>28</v>
      </c>
      <c r="I142" s="66">
        <v>24</v>
      </c>
      <c r="J142" s="66">
        <v>0</v>
      </c>
      <c r="K142" s="60">
        <v>0</v>
      </c>
      <c r="L142" s="66">
        <v>11</v>
      </c>
      <c r="M142" s="97">
        <f t="shared" si="6"/>
        <v>403</v>
      </c>
      <c r="N142" s="288">
        <f t="shared" si="7"/>
        <v>0.72875226039783</v>
      </c>
    </row>
    <row r="143" spans="1:14" ht="26.25" customHeight="1">
      <c r="A143" s="52">
        <v>894</v>
      </c>
      <c r="B143" s="52" t="s">
        <v>22</v>
      </c>
      <c r="C143" s="51" t="s">
        <v>40</v>
      </c>
      <c r="D143" s="52">
        <v>554</v>
      </c>
      <c r="E143" s="22">
        <v>189</v>
      </c>
      <c r="F143" s="103">
        <v>150</v>
      </c>
      <c r="G143" s="66">
        <v>8</v>
      </c>
      <c r="H143" s="66">
        <v>14</v>
      </c>
      <c r="I143" s="66">
        <v>34</v>
      </c>
      <c r="J143" s="66">
        <v>2</v>
      </c>
      <c r="K143" s="60">
        <v>0</v>
      </c>
      <c r="L143" s="66">
        <v>10</v>
      </c>
      <c r="M143" s="97">
        <f t="shared" si="6"/>
        <v>407</v>
      </c>
      <c r="N143" s="288">
        <f t="shared" si="7"/>
        <v>0.7346570397111913</v>
      </c>
    </row>
    <row r="144" spans="1:14" ht="26.25" customHeight="1">
      <c r="A144" s="52">
        <v>895</v>
      </c>
      <c r="B144" s="52" t="s">
        <v>17</v>
      </c>
      <c r="C144" s="51" t="s">
        <v>40</v>
      </c>
      <c r="D144" s="52">
        <v>713</v>
      </c>
      <c r="E144" s="22">
        <v>206</v>
      </c>
      <c r="F144" s="103">
        <v>221</v>
      </c>
      <c r="G144" s="66">
        <v>3</v>
      </c>
      <c r="H144" s="66">
        <v>23</v>
      </c>
      <c r="I144" s="66">
        <v>36</v>
      </c>
      <c r="J144" s="66">
        <v>1</v>
      </c>
      <c r="K144" s="60">
        <v>0</v>
      </c>
      <c r="L144" s="66">
        <v>12</v>
      </c>
      <c r="M144" s="97">
        <f t="shared" si="6"/>
        <v>502</v>
      </c>
      <c r="N144" s="288">
        <f t="shared" si="7"/>
        <v>0.7040673211781207</v>
      </c>
    </row>
    <row r="145" spans="1:14" ht="26.25" customHeight="1">
      <c r="A145" s="52">
        <v>895</v>
      </c>
      <c r="B145" s="52" t="s">
        <v>18</v>
      </c>
      <c r="C145" s="51" t="s">
        <v>40</v>
      </c>
      <c r="D145" s="52">
        <v>713</v>
      </c>
      <c r="E145" s="22">
        <v>200</v>
      </c>
      <c r="F145" s="103">
        <v>216</v>
      </c>
      <c r="G145" s="66">
        <v>11</v>
      </c>
      <c r="H145" s="66">
        <v>24</v>
      </c>
      <c r="I145" s="66">
        <v>51</v>
      </c>
      <c r="J145" s="66">
        <v>0</v>
      </c>
      <c r="K145" s="60">
        <v>0</v>
      </c>
      <c r="L145" s="66">
        <v>6</v>
      </c>
      <c r="M145" s="97">
        <f t="shared" si="6"/>
        <v>508</v>
      </c>
      <c r="N145" s="288">
        <f t="shared" si="7"/>
        <v>0.7124824684431977</v>
      </c>
    </row>
    <row r="146" spans="1:14" ht="26.25" customHeight="1">
      <c r="A146" s="52">
        <v>896</v>
      </c>
      <c r="B146" s="52" t="s">
        <v>17</v>
      </c>
      <c r="C146" s="51" t="s">
        <v>40</v>
      </c>
      <c r="D146" s="52">
        <v>534</v>
      </c>
      <c r="E146" s="22">
        <v>203</v>
      </c>
      <c r="F146" s="103">
        <v>173</v>
      </c>
      <c r="G146" s="66">
        <v>3</v>
      </c>
      <c r="H146" s="66">
        <v>10</v>
      </c>
      <c r="I146" s="66">
        <v>14</v>
      </c>
      <c r="J146" s="66">
        <v>2</v>
      </c>
      <c r="K146" s="60">
        <v>0</v>
      </c>
      <c r="L146" s="66">
        <v>3</v>
      </c>
      <c r="M146" s="97">
        <f t="shared" si="6"/>
        <v>408</v>
      </c>
      <c r="N146" s="288">
        <f t="shared" si="7"/>
        <v>0.7640449438202247</v>
      </c>
    </row>
    <row r="147" spans="1:14" ht="26.25" customHeight="1">
      <c r="A147" s="52">
        <v>896</v>
      </c>
      <c r="B147" s="52" t="s">
        <v>21</v>
      </c>
      <c r="C147" s="51" t="s">
        <v>40</v>
      </c>
      <c r="D147" s="52">
        <v>534</v>
      </c>
      <c r="E147" s="22">
        <v>158</v>
      </c>
      <c r="F147" s="103">
        <v>202</v>
      </c>
      <c r="G147" s="66">
        <v>8</v>
      </c>
      <c r="H147" s="66">
        <v>10</v>
      </c>
      <c r="I147" s="66">
        <v>32</v>
      </c>
      <c r="J147" s="66">
        <v>1</v>
      </c>
      <c r="K147" s="60">
        <v>0</v>
      </c>
      <c r="L147" s="66">
        <v>8</v>
      </c>
      <c r="M147" s="97">
        <f t="shared" si="6"/>
        <v>419</v>
      </c>
      <c r="N147" s="288">
        <f t="shared" si="7"/>
        <v>0.7846441947565543</v>
      </c>
    </row>
    <row r="148" spans="1:14" ht="26.25" customHeight="1">
      <c r="A148" s="52">
        <v>896</v>
      </c>
      <c r="B148" s="52" t="s">
        <v>22</v>
      </c>
      <c r="C148" s="51" t="s">
        <v>40</v>
      </c>
      <c r="D148" s="52">
        <v>534</v>
      </c>
      <c r="E148" s="22">
        <v>186</v>
      </c>
      <c r="F148" s="103">
        <v>209</v>
      </c>
      <c r="G148" s="66">
        <v>0</v>
      </c>
      <c r="H148" s="66">
        <v>7</v>
      </c>
      <c r="I148" s="66">
        <v>25</v>
      </c>
      <c r="J148" s="66">
        <v>0</v>
      </c>
      <c r="K148" s="60">
        <v>0</v>
      </c>
      <c r="L148" s="66">
        <v>5</v>
      </c>
      <c r="M148" s="97">
        <f t="shared" si="6"/>
        <v>432</v>
      </c>
      <c r="N148" s="288">
        <f t="shared" si="7"/>
        <v>0.8089887640449438</v>
      </c>
    </row>
    <row r="149" spans="1:14" ht="26.25" customHeight="1">
      <c r="A149" s="52">
        <v>897</v>
      </c>
      <c r="B149" s="52" t="s">
        <v>17</v>
      </c>
      <c r="C149" s="51" t="s">
        <v>40</v>
      </c>
      <c r="D149" s="52">
        <v>707</v>
      </c>
      <c r="E149" s="22">
        <v>232</v>
      </c>
      <c r="F149" s="103">
        <v>229</v>
      </c>
      <c r="G149" s="66">
        <v>1</v>
      </c>
      <c r="H149" s="66">
        <v>2</v>
      </c>
      <c r="I149" s="66">
        <v>4</v>
      </c>
      <c r="J149" s="66">
        <v>2</v>
      </c>
      <c r="K149" s="60">
        <v>0</v>
      </c>
      <c r="L149" s="66">
        <v>11</v>
      </c>
      <c r="M149" s="97">
        <f t="shared" si="6"/>
        <v>481</v>
      </c>
      <c r="N149" s="288">
        <f t="shared" si="7"/>
        <v>0.6803394625176803</v>
      </c>
    </row>
    <row r="150" spans="1:14" ht="26.25" customHeight="1">
      <c r="A150" s="104">
        <v>897</v>
      </c>
      <c r="B150" s="104" t="s">
        <v>18</v>
      </c>
      <c r="C150" s="51" t="s">
        <v>40</v>
      </c>
      <c r="D150" s="52">
        <v>707</v>
      </c>
      <c r="E150" s="22">
        <v>217</v>
      </c>
      <c r="F150" s="103">
        <v>240</v>
      </c>
      <c r="G150" s="66">
        <v>2</v>
      </c>
      <c r="H150" s="66">
        <v>4</v>
      </c>
      <c r="I150" s="66">
        <v>4</v>
      </c>
      <c r="J150" s="66">
        <v>0</v>
      </c>
      <c r="K150" s="60">
        <v>0</v>
      </c>
      <c r="L150" s="66">
        <v>9</v>
      </c>
      <c r="M150" s="97">
        <f t="shared" si="6"/>
        <v>476</v>
      </c>
      <c r="N150" s="288">
        <f t="shared" si="7"/>
        <v>0.6732673267326733</v>
      </c>
    </row>
    <row r="151" spans="4:14" ht="12.75">
      <c r="D151" s="34">
        <f>SUM(D8:D150)</f>
        <v>78765</v>
      </c>
      <c r="K151" s="69"/>
      <c r="M151" s="95">
        <f>SUM(M8:M150)</f>
        <v>59877</v>
      </c>
      <c r="N151" s="288">
        <f t="shared" si="7"/>
        <v>0.7601980575128547</v>
      </c>
    </row>
    <row r="152" ht="12.75">
      <c r="K152" s="69"/>
    </row>
    <row r="153" ht="12.75">
      <c r="K153" s="69"/>
    </row>
    <row r="154" ht="12.75">
      <c r="K154" s="69"/>
    </row>
    <row r="155" ht="12.75">
      <c r="K155" s="69"/>
    </row>
    <row r="156" ht="12.75">
      <c r="K156" s="69"/>
    </row>
    <row r="157" ht="12.75">
      <c r="K157" s="69"/>
    </row>
    <row r="158" ht="12.75">
      <c r="K158" s="69"/>
    </row>
    <row r="159" ht="12.75">
      <c r="K159" s="69"/>
    </row>
    <row r="160" ht="12.75">
      <c r="K160" s="69"/>
    </row>
    <row r="161" ht="12.75">
      <c r="K161" s="69"/>
    </row>
    <row r="162" ht="12.75">
      <c r="K162" s="69"/>
    </row>
    <row r="163" ht="12.75">
      <c r="K163" s="69"/>
    </row>
    <row r="164" ht="12.75">
      <c r="K164" s="69"/>
    </row>
    <row r="165" ht="12.75">
      <c r="K165" s="69"/>
    </row>
    <row r="166" ht="12.75">
      <c r="K166" s="69"/>
    </row>
    <row r="167" ht="12.75">
      <c r="K167" s="69"/>
    </row>
    <row r="168" ht="12.75">
      <c r="K168" s="69"/>
    </row>
    <row r="169" ht="12.75">
      <c r="K169" s="69"/>
    </row>
    <row r="170" ht="12.75">
      <c r="K170" s="69"/>
    </row>
    <row r="171" ht="12.75">
      <c r="K171" s="69"/>
    </row>
    <row r="172" ht="12.75">
      <c r="K172" s="69"/>
    </row>
    <row r="173" ht="12.75">
      <c r="K173" s="69"/>
    </row>
    <row r="174" ht="12.75">
      <c r="K174" s="69"/>
    </row>
    <row r="175" ht="12.75">
      <c r="K175" s="69"/>
    </row>
    <row r="176" ht="12.75">
      <c r="K176" s="69"/>
    </row>
    <row r="177" ht="12.75">
      <c r="K177" s="69"/>
    </row>
    <row r="178" ht="12.75">
      <c r="K178" s="69"/>
    </row>
    <row r="179" ht="12.75">
      <c r="K179" s="69"/>
    </row>
    <row r="180" ht="12.75">
      <c r="K180" s="69"/>
    </row>
    <row r="181" ht="12.75">
      <c r="K181" s="69"/>
    </row>
    <row r="182" ht="12.75">
      <c r="K182" s="69"/>
    </row>
    <row r="183" ht="12.75">
      <c r="K183" s="69"/>
    </row>
    <row r="184" ht="12.75">
      <c r="K184" s="69"/>
    </row>
    <row r="185" ht="12.75">
      <c r="K185" s="69"/>
    </row>
    <row r="186" ht="12.75">
      <c r="K186" s="69"/>
    </row>
    <row r="187" ht="12.75">
      <c r="K187" s="69"/>
    </row>
    <row r="188" ht="12.75">
      <c r="K188" s="69"/>
    </row>
    <row r="189" ht="12.75">
      <c r="K189" s="69"/>
    </row>
    <row r="190" ht="12.75">
      <c r="K190" s="69"/>
    </row>
    <row r="191" ht="12.75">
      <c r="K191" s="69"/>
    </row>
    <row r="192" ht="12.75">
      <c r="K192" s="69"/>
    </row>
    <row r="193" ht="12.75">
      <c r="K193" s="69"/>
    </row>
    <row r="194" ht="12.75">
      <c r="K194" s="69"/>
    </row>
    <row r="195" ht="12.75">
      <c r="K195" s="69"/>
    </row>
    <row r="196" ht="12.75">
      <c r="K196" s="69"/>
    </row>
    <row r="197" ht="12.75">
      <c r="K197" s="69"/>
    </row>
    <row r="198" ht="12.75">
      <c r="K198" s="69"/>
    </row>
    <row r="199" ht="12.75">
      <c r="K199" s="69"/>
    </row>
    <row r="200" ht="12.75">
      <c r="K200" s="69"/>
    </row>
    <row r="201" ht="12.75">
      <c r="K201" s="69"/>
    </row>
    <row r="202" ht="12.75">
      <c r="K202" s="69"/>
    </row>
    <row r="203" ht="12.75">
      <c r="K203" s="69"/>
    </row>
    <row r="204" ht="12.75">
      <c r="K204" s="69"/>
    </row>
    <row r="205" ht="12.75">
      <c r="K205" s="69"/>
    </row>
    <row r="206" ht="12.75">
      <c r="K206" s="69"/>
    </row>
    <row r="207" ht="12.75">
      <c r="K207" s="69"/>
    </row>
    <row r="208" ht="12.75">
      <c r="K208" s="69"/>
    </row>
    <row r="209" ht="12.75">
      <c r="K209" s="69"/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  <row r="1068" ht="12.75">
      <c r="K1068" s="69"/>
    </row>
    <row r="1069" ht="12.75">
      <c r="K1069" s="69"/>
    </row>
    <row r="1070" ht="12.75">
      <c r="K1070" s="69"/>
    </row>
    <row r="1071" ht="12.75">
      <c r="K1071" s="69"/>
    </row>
    <row r="1072" ht="12.75">
      <c r="K1072" s="69"/>
    </row>
    <row r="1073" ht="12.75">
      <c r="K1073" s="69"/>
    </row>
    <row r="1074" ht="12.75">
      <c r="K1074" s="69"/>
    </row>
    <row r="1075" ht="12.75">
      <c r="K1075" s="69"/>
    </row>
    <row r="1076" ht="12.75">
      <c r="K1076" s="69"/>
    </row>
    <row r="1077" ht="12.75">
      <c r="K1077" s="69"/>
    </row>
    <row r="1078" ht="12.75">
      <c r="K1078" s="69"/>
    </row>
  </sheetData>
  <sheetProtection/>
  <mergeCells count="5">
    <mergeCell ref="A6:B6"/>
    <mergeCell ref="A1:M1"/>
    <mergeCell ref="A2:M2"/>
    <mergeCell ref="A3:M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8"/>
  <ignoredErrors>
    <ignoredError sqref="E8:E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78"/>
  <sheetViews>
    <sheetView zoomScale="75" zoomScaleNormal="75" zoomScalePageLayoutView="0" workbookViewId="0" topLeftCell="A160">
      <selection activeCell="P11" sqref="P11"/>
    </sheetView>
  </sheetViews>
  <sheetFormatPr defaultColWidth="16.7109375" defaultRowHeight="12.75"/>
  <cols>
    <col min="1" max="1" width="6.421875" style="152" bestFit="1" customWidth="1"/>
    <col min="2" max="2" width="10.421875" style="153" bestFit="1" customWidth="1"/>
    <col min="3" max="3" width="12.7109375" style="153" bestFit="1" customWidth="1"/>
    <col min="4" max="4" width="10.421875" style="153" hidden="1" customWidth="1"/>
    <col min="5" max="6" width="10.421875" style="154" customWidth="1"/>
    <col min="7" max="8" width="14.7109375" style="150" customWidth="1"/>
    <col min="9" max="9" width="16.7109375" style="150" customWidth="1"/>
    <col min="10" max="10" width="15.7109375" style="150" customWidth="1"/>
    <col min="11" max="11" width="16.421875" style="150" bestFit="1" customWidth="1"/>
    <col min="12" max="12" width="42.00390625" style="150" bestFit="1" customWidth="1"/>
    <col min="13" max="14" width="13.7109375" style="150" customWidth="1"/>
    <col min="15" max="15" width="12.7109375" style="150" customWidth="1"/>
    <col min="16" max="16" width="32.7109375" style="150" customWidth="1"/>
    <col min="17" max="16384" width="16.7109375" style="150" customWidth="1"/>
  </cols>
  <sheetData>
    <row r="1" spans="1:16" ht="12">
      <c r="A1" s="284" t="s">
        <v>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49"/>
    </row>
    <row r="2" spans="1:16" ht="12">
      <c r="A2" s="285" t="s">
        <v>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149"/>
    </row>
    <row r="3" spans="1:16" ht="12">
      <c r="A3" s="286" t="s">
        <v>47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151"/>
    </row>
    <row r="4" ht="5.25" customHeight="1"/>
    <row r="5" spans="1:16" ht="12">
      <c r="A5" s="147"/>
      <c r="B5" s="94"/>
      <c r="C5" s="18"/>
      <c r="D5" s="18" t="s">
        <v>48</v>
      </c>
      <c r="E5" s="18" t="s">
        <v>48</v>
      </c>
      <c r="F5" s="279" t="s">
        <v>0</v>
      </c>
      <c r="G5" s="280"/>
      <c r="H5" s="280"/>
      <c r="I5" s="280"/>
      <c r="J5" s="280"/>
      <c r="K5" s="281"/>
      <c r="L5" s="155" t="s">
        <v>154</v>
      </c>
      <c r="M5" s="156" t="s">
        <v>1</v>
      </c>
      <c r="N5" s="156" t="s">
        <v>2</v>
      </c>
      <c r="O5" s="156" t="s">
        <v>3</v>
      </c>
      <c r="P5" s="293" t="s">
        <v>181</v>
      </c>
    </row>
    <row r="6" spans="1:15" ht="12">
      <c r="A6" s="282" t="s">
        <v>31</v>
      </c>
      <c r="B6" s="283"/>
      <c r="C6" s="16" t="s">
        <v>50</v>
      </c>
      <c r="D6" s="16" t="s">
        <v>49</v>
      </c>
      <c r="E6" s="16" t="s">
        <v>49</v>
      </c>
      <c r="F6" s="16"/>
      <c r="G6" s="2" t="s">
        <v>4</v>
      </c>
      <c r="H6" s="2"/>
      <c r="I6" s="2" t="s">
        <v>5</v>
      </c>
      <c r="J6" s="2" t="s">
        <v>6</v>
      </c>
      <c r="K6" s="2"/>
      <c r="L6" s="45" t="s">
        <v>155</v>
      </c>
      <c r="M6" s="3" t="s">
        <v>7</v>
      </c>
      <c r="N6" s="3" t="s">
        <v>8</v>
      </c>
      <c r="O6" s="3" t="s">
        <v>9</v>
      </c>
    </row>
    <row r="7" spans="1:15" ht="12">
      <c r="A7" s="148"/>
      <c r="B7" s="11"/>
      <c r="C7" s="10"/>
      <c r="D7" s="10"/>
      <c r="E7" s="10"/>
      <c r="F7" s="10" t="s">
        <v>10</v>
      </c>
      <c r="G7" s="4" t="s">
        <v>11</v>
      </c>
      <c r="H7" s="4" t="s">
        <v>12</v>
      </c>
      <c r="I7" s="4" t="s">
        <v>13</v>
      </c>
      <c r="J7" s="4" t="s">
        <v>4</v>
      </c>
      <c r="K7" s="4" t="s">
        <v>14</v>
      </c>
      <c r="L7" s="157" t="s">
        <v>177</v>
      </c>
      <c r="M7" s="5" t="s">
        <v>15</v>
      </c>
      <c r="N7" s="4"/>
      <c r="O7" s="4"/>
    </row>
    <row r="8" spans="1:16" ht="26.25" customHeight="1">
      <c r="A8" s="158">
        <v>7</v>
      </c>
      <c r="B8" s="158" t="s">
        <v>17</v>
      </c>
      <c r="C8" s="133" t="s">
        <v>121</v>
      </c>
      <c r="D8" s="159">
        <v>505</v>
      </c>
      <c r="E8" s="25">
        <v>505</v>
      </c>
      <c r="F8" s="86">
        <v>131</v>
      </c>
      <c r="G8" s="132">
        <v>180</v>
      </c>
      <c r="H8" s="158">
        <v>21</v>
      </c>
      <c r="I8" s="160">
        <v>19</v>
      </c>
      <c r="J8" s="160">
        <v>6</v>
      </c>
      <c r="K8" s="160">
        <v>2</v>
      </c>
      <c r="L8" s="160">
        <v>0</v>
      </c>
      <c r="M8" s="160">
        <v>0</v>
      </c>
      <c r="N8" s="160">
        <v>14</v>
      </c>
      <c r="O8" s="161">
        <f>SUM(F8:N8)</f>
        <v>373</v>
      </c>
      <c r="P8" s="294">
        <f>(O8/E8)</f>
        <v>0.7386138613861386</v>
      </c>
    </row>
    <row r="9" spans="1:16" ht="26.25" customHeight="1">
      <c r="A9" s="159">
        <v>7</v>
      </c>
      <c r="B9" s="159" t="s">
        <v>21</v>
      </c>
      <c r="C9" s="133" t="s">
        <v>121</v>
      </c>
      <c r="D9" s="159">
        <v>505</v>
      </c>
      <c r="E9" s="25">
        <v>505</v>
      </c>
      <c r="F9" s="22">
        <v>118</v>
      </c>
      <c r="G9" s="133">
        <v>198</v>
      </c>
      <c r="H9" s="159">
        <v>23</v>
      </c>
      <c r="I9" s="162">
        <v>21</v>
      </c>
      <c r="J9" s="162">
        <v>1</v>
      </c>
      <c r="K9" s="162">
        <v>2</v>
      </c>
      <c r="L9" s="162">
        <v>0</v>
      </c>
      <c r="M9" s="162">
        <v>0</v>
      </c>
      <c r="N9" s="162">
        <v>16</v>
      </c>
      <c r="O9" s="161">
        <f aca="true" t="shared" si="0" ref="O9:O72">SUM(F9:N9)</f>
        <v>379</v>
      </c>
      <c r="P9" s="294">
        <f aca="true" t="shared" si="1" ref="P9:P72">(O9/E9)</f>
        <v>0.7504950495049505</v>
      </c>
    </row>
    <row r="10" spans="1:16" ht="26.25" customHeight="1">
      <c r="A10" s="159">
        <v>7</v>
      </c>
      <c r="B10" s="159" t="s">
        <v>22</v>
      </c>
      <c r="C10" s="133" t="s">
        <v>121</v>
      </c>
      <c r="D10" s="159">
        <v>505</v>
      </c>
      <c r="E10" s="25">
        <v>505</v>
      </c>
      <c r="F10" s="22">
        <v>127</v>
      </c>
      <c r="G10" s="133">
        <v>179</v>
      </c>
      <c r="H10" s="159">
        <v>20</v>
      </c>
      <c r="I10" s="162">
        <v>20</v>
      </c>
      <c r="J10" s="162">
        <v>7</v>
      </c>
      <c r="K10" s="162">
        <v>5</v>
      </c>
      <c r="L10" s="162">
        <v>0</v>
      </c>
      <c r="M10" s="162">
        <v>0</v>
      </c>
      <c r="N10" s="162">
        <v>0</v>
      </c>
      <c r="O10" s="161">
        <f t="shared" si="0"/>
        <v>358</v>
      </c>
      <c r="P10" s="294">
        <f t="shared" si="1"/>
        <v>0.7089108910891089</v>
      </c>
    </row>
    <row r="11" spans="1:16" ht="26.25" customHeight="1">
      <c r="A11" s="159">
        <v>8</v>
      </c>
      <c r="B11" s="159" t="s">
        <v>17</v>
      </c>
      <c r="C11" s="133" t="s">
        <v>121</v>
      </c>
      <c r="D11" s="159">
        <v>568</v>
      </c>
      <c r="E11" s="25">
        <v>568</v>
      </c>
      <c r="F11" s="22">
        <v>174</v>
      </c>
      <c r="G11" s="133">
        <v>249</v>
      </c>
      <c r="H11" s="159">
        <v>18</v>
      </c>
      <c r="I11" s="162">
        <v>15</v>
      </c>
      <c r="J11" s="162">
        <v>3</v>
      </c>
      <c r="K11" s="162">
        <v>3</v>
      </c>
      <c r="L11" s="162">
        <v>0</v>
      </c>
      <c r="M11" s="162">
        <v>0</v>
      </c>
      <c r="N11" s="162">
        <v>10</v>
      </c>
      <c r="O11" s="161">
        <f t="shared" si="0"/>
        <v>472</v>
      </c>
      <c r="P11" s="294">
        <f t="shared" si="1"/>
        <v>0.8309859154929577</v>
      </c>
    </row>
    <row r="12" spans="1:16" ht="26.25" customHeight="1">
      <c r="A12" s="159">
        <v>8</v>
      </c>
      <c r="B12" s="159" t="s">
        <v>21</v>
      </c>
      <c r="C12" s="133" t="s">
        <v>121</v>
      </c>
      <c r="D12" s="159">
        <v>569</v>
      </c>
      <c r="E12" s="25">
        <v>569</v>
      </c>
      <c r="F12" s="22">
        <v>178</v>
      </c>
      <c r="G12" s="133">
        <v>252</v>
      </c>
      <c r="H12" s="159">
        <v>13</v>
      </c>
      <c r="I12" s="162">
        <v>12</v>
      </c>
      <c r="J12" s="162">
        <v>3</v>
      </c>
      <c r="K12" s="162">
        <v>3</v>
      </c>
      <c r="L12" s="162">
        <v>0</v>
      </c>
      <c r="M12" s="162">
        <v>0</v>
      </c>
      <c r="N12" s="162">
        <v>10</v>
      </c>
      <c r="O12" s="161">
        <f t="shared" si="0"/>
        <v>471</v>
      </c>
      <c r="P12" s="294">
        <f t="shared" si="1"/>
        <v>0.827768014059754</v>
      </c>
    </row>
    <row r="13" spans="1:16" ht="26.25" customHeight="1">
      <c r="A13" s="159">
        <v>8</v>
      </c>
      <c r="B13" s="159" t="s">
        <v>22</v>
      </c>
      <c r="C13" s="133" t="s">
        <v>121</v>
      </c>
      <c r="D13" s="159">
        <v>569</v>
      </c>
      <c r="E13" s="25">
        <v>569</v>
      </c>
      <c r="F13" s="22">
        <v>184</v>
      </c>
      <c r="G13" s="133">
        <v>246</v>
      </c>
      <c r="H13" s="159">
        <v>17</v>
      </c>
      <c r="I13" s="162">
        <v>17</v>
      </c>
      <c r="J13" s="162">
        <v>2</v>
      </c>
      <c r="K13" s="162">
        <v>3</v>
      </c>
      <c r="L13" s="162">
        <v>0</v>
      </c>
      <c r="M13" s="162">
        <v>0</v>
      </c>
      <c r="N13" s="162">
        <v>7</v>
      </c>
      <c r="O13" s="161">
        <f t="shared" si="0"/>
        <v>476</v>
      </c>
      <c r="P13" s="294">
        <f t="shared" si="1"/>
        <v>0.836555360281195</v>
      </c>
    </row>
    <row r="14" spans="1:16" ht="26.25" customHeight="1">
      <c r="A14" s="159">
        <v>9</v>
      </c>
      <c r="B14" s="159" t="s">
        <v>17</v>
      </c>
      <c r="C14" s="133" t="s">
        <v>121</v>
      </c>
      <c r="D14" s="159">
        <v>728</v>
      </c>
      <c r="E14" s="25">
        <v>728</v>
      </c>
      <c r="F14" s="22">
        <v>213</v>
      </c>
      <c r="G14" s="133">
        <v>308</v>
      </c>
      <c r="H14" s="159">
        <v>23</v>
      </c>
      <c r="I14" s="162">
        <v>20</v>
      </c>
      <c r="J14" s="162">
        <v>5</v>
      </c>
      <c r="K14" s="162">
        <v>1</v>
      </c>
      <c r="L14" s="162">
        <v>0</v>
      </c>
      <c r="M14" s="162">
        <v>0</v>
      </c>
      <c r="N14" s="162">
        <v>26</v>
      </c>
      <c r="O14" s="161">
        <f t="shared" si="0"/>
        <v>596</v>
      </c>
      <c r="P14" s="294">
        <f t="shared" si="1"/>
        <v>0.8186813186813187</v>
      </c>
    </row>
    <row r="15" spans="1:16" ht="26.25" customHeight="1">
      <c r="A15" s="159">
        <v>9</v>
      </c>
      <c r="B15" s="159" t="s">
        <v>21</v>
      </c>
      <c r="C15" s="133" t="s">
        <v>121</v>
      </c>
      <c r="D15" s="159">
        <v>729</v>
      </c>
      <c r="E15" s="25">
        <v>729</v>
      </c>
      <c r="F15" s="22">
        <v>213</v>
      </c>
      <c r="G15" s="133">
        <v>290</v>
      </c>
      <c r="H15" s="159">
        <v>12</v>
      </c>
      <c r="I15" s="162">
        <v>16</v>
      </c>
      <c r="J15" s="162">
        <v>0</v>
      </c>
      <c r="K15" s="162">
        <v>3</v>
      </c>
      <c r="L15" s="162">
        <v>0</v>
      </c>
      <c r="M15" s="162">
        <v>0</v>
      </c>
      <c r="N15" s="162">
        <v>16</v>
      </c>
      <c r="O15" s="161">
        <f t="shared" si="0"/>
        <v>550</v>
      </c>
      <c r="P15" s="294">
        <f t="shared" si="1"/>
        <v>0.7544581618655692</v>
      </c>
    </row>
    <row r="16" spans="1:16" ht="26.25" customHeight="1">
      <c r="A16" s="159">
        <v>9</v>
      </c>
      <c r="B16" s="159" t="s">
        <v>22</v>
      </c>
      <c r="C16" s="133" t="s">
        <v>121</v>
      </c>
      <c r="D16" s="159">
        <v>729</v>
      </c>
      <c r="E16" s="25">
        <v>729</v>
      </c>
      <c r="F16" s="22">
        <v>160</v>
      </c>
      <c r="G16" s="133">
        <v>333</v>
      </c>
      <c r="H16" s="159">
        <v>21</v>
      </c>
      <c r="I16" s="162">
        <v>18</v>
      </c>
      <c r="J16" s="162">
        <v>6</v>
      </c>
      <c r="K16" s="162">
        <v>3</v>
      </c>
      <c r="L16" s="162">
        <v>0</v>
      </c>
      <c r="M16" s="162">
        <v>0</v>
      </c>
      <c r="N16" s="162">
        <v>20</v>
      </c>
      <c r="O16" s="161">
        <f t="shared" si="0"/>
        <v>561</v>
      </c>
      <c r="P16" s="294">
        <f t="shared" si="1"/>
        <v>0.7695473251028807</v>
      </c>
    </row>
    <row r="17" spans="1:16" ht="26.25" customHeight="1">
      <c r="A17" s="159">
        <v>10</v>
      </c>
      <c r="B17" s="159" t="s">
        <v>17</v>
      </c>
      <c r="C17" s="133" t="s">
        <v>121</v>
      </c>
      <c r="D17" s="159">
        <v>687</v>
      </c>
      <c r="E17" s="25">
        <v>687</v>
      </c>
      <c r="F17" s="22">
        <v>165</v>
      </c>
      <c r="G17" s="133">
        <v>303</v>
      </c>
      <c r="H17" s="159">
        <v>10</v>
      </c>
      <c r="I17" s="162">
        <v>25</v>
      </c>
      <c r="J17" s="162">
        <v>0</v>
      </c>
      <c r="K17" s="162">
        <v>6</v>
      </c>
      <c r="L17" s="162">
        <v>0</v>
      </c>
      <c r="M17" s="162">
        <v>0</v>
      </c>
      <c r="N17" s="162">
        <v>0</v>
      </c>
      <c r="O17" s="161">
        <f t="shared" si="0"/>
        <v>509</v>
      </c>
      <c r="P17" s="294">
        <f t="shared" si="1"/>
        <v>0.7409024745269287</v>
      </c>
    </row>
    <row r="18" spans="1:16" ht="26.25" customHeight="1">
      <c r="A18" s="159">
        <v>10</v>
      </c>
      <c r="B18" s="159" t="s">
        <v>21</v>
      </c>
      <c r="C18" s="133" t="s">
        <v>121</v>
      </c>
      <c r="D18" s="159">
        <v>688</v>
      </c>
      <c r="E18" s="25">
        <v>688</v>
      </c>
      <c r="F18" s="22">
        <v>189</v>
      </c>
      <c r="G18" s="133">
        <v>289</v>
      </c>
      <c r="H18" s="159">
        <v>23</v>
      </c>
      <c r="I18" s="162">
        <v>14</v>
      </c>
      <c r="J18" s="162">
        <v>14</v>
      </c>
      <c r="K18" s="162">
        <v>0</v>
      </c>
      <c r="L18" s="162">
        <v>0</v>
      </c>
      <c r="M18" s="162">
        <v>0</v>
      </c>
      <c r="N18" s="162">
        <v>21</v>
      </c>
      <c r="O18" s="161">
        <f t="shared" si="0"/>
        <v>550</v>
      </c>
      <c r="P18" s="294">
        <f t="shared" si="1"/>
        <v>0.7994186046511628</v>
      </c>
    </row>
    <row r="19" spans="1:16" ht="26.25" customHeight="1">
      <c r="A19" s="159">
        <v>10</v>
      </c>
      <c r="B19" s="159" t="s">
        <v>22</v>
      </c>
      <c r="C19" s="133" t="s">
        <v>121</v>
      </c>
      <c r="D19" s="159">
        <v>688</v>
      </c>
      <c r="E19" s="25">
        <v>688</v>
      </c>
      <c r="F19" s="22">
        <v>190</v>
      </c>
      <c r="G19" s="133">
        <v>276</v>
      </c>
      <c r="H19" s="159">
        <v>20</v>
      </c>
      <c r="I19" s="162">
        <v>16</v>
      </c>
      <c r="J19" s="162">
        <v>8</v>
      </c>
      <c r="K19" s="162">
        <v>4</v>
      </c>
      <c r="L19" s="162">
        <v>0</v>
      </c>
      <c r="M19" s="162">
        <v>0</v>
      </c>
      <c r="N19" s="162">
        <v>22</v>
      </c>
      <c r="O19" s="161">
        <f t="shared" si="0"/>
        <v>536</v>
      </c>
      <c r="P19" s="294">
        <f t="shared" si="1"/>
        <v>0.7790697674418605</v>
      </c>
    </row>
    <row r="20" spans="1:16" ht="26.25" customHeight="1">
      <c r="A20" s="159">
        <v>11</v>
      </c>
      <c r="B20" s="159" t="s">
        <v>17</v>
      </c>
      <c r="C20" s="133" t="s">
        <v>121</v>
      </c>
      <c r="D20" s="159">
        <v>551</v>
      </c>
      <c r="E20" s="25">
        <v>551</v>
      </c>
      <c r="F20" s="22">
        <v>193</v>
      </c>
      <c r="G20" s="133">
        <v>300</v>
      </c>
      <c r="H20" s="159">
        <v>6</v>
      </c>
      <c r="I20" s="162">
        <v>5</v>
      </c>
      <c r="J20" s="162">
        <v>0</v>
      </c>
      <c r="K20" s="162">
        <v>3</v>
      </c>
      <c r="L20" s="162">
        <v>0</v>
      </c>
      <c r="M20" s="162">
        <v>0</v>
      </c>
      <c r="N20" s="162">
        <v>6</v>
      </c>
      <c r="O20" s="161">
        <f t="shared" si="0"/>
        <v>513</v>
      </c>
      <c r="P20" s="294">
        <f t="shared" si="1"/>
        <v>0.9310344827586207</v>
      </c>
    </row>
    <row r="21" spans="1:16" ht="26.25" customHeight="1">
      <c r="A21" s="159">
        <v>12</v>
      </c>
      <c r="B21" s="159" t="s">
        <v>17</v>
      </c>
      <c r="C21" s="133" t="s">
        <v>121</v>
      </c>
      <c r="D21" s="159">
        <v>505</v>
      </c>
      <c r="E21" s="25">
        <v>505</v>
      </c>
      <c r="F21" s="22">
        <v>164</v>
      </c>
      <c r="G21" s="133">
        <v>228</v>
      </c>
      <c r="H21" s="159">
        <v>7</v>
      </c>
      <c r="I21" s="162">
        <v>3</v>
      </c>
      <c r="J21" s="162">
        <v>0</v>
      </c>
      <c r="K21" s="162">
        <v>3</v>
      </c>
      <c r="L21" s="162">
        <v>0</v>
      </c>
      <c r="M21" s="162">
        <v>0</v>
      </c>
      <c r="N21" s="162">
        <v>7</v>
      </c>
      <c r="O21" s="161">
        <f t="shared" si="0"/>
        <v>412</v>
      </c>
      <c r="P21" s="294">
        <f t="shared" si="1"/>
        <v>0.8158415841584158</v>
      </c>
    </row>
    <row r="22" spans="1:16" ht="26.25" customHeight="1">
      <c r="A22" s="159">
        <v>12</v>
      </c>
      <c r="B22" s="159" t="s">
        <v>18</v>
      </c>
      <c r="C22" s="133" t="s">
        <v>121</v>
      </c>
      <c r="D22" s="159">
        <v>505</v>
      </c>
      <c r="E22" s="25">
        <v>505</v>
      </c>
      <c r="F22" s="22">
        <v>182</v>
      </c>
      <c r="G22" s="133">
        <v>207</v>
      </c>
      <c r="H22" s="159">
        <v>7</v>
      </c>
      <c r="I22" s="162">
        <v>3</v>
      </c>
      <c r="J22" s="162">
        <v>8</v>
      </c>
      <c r="K22" s="162">
        <v>1</v>
      </c>
      <c r="L22" s="162">
        <v>0</v>
      </c>
      <c r="M22" s="162">
        <v>0</v>
      </c>
      <c r="N22" s="162">
        <v>11</v>
      </c>
      <c r="O22" s="161">
        <f t="shared" si="0"/>
        <v>419</v>
      </c>
      <c r="P22" s="294">
        <f t="shared" si="1"/>
        <v>0.8297029702970297</v>
      </c>
    </row>
    <row r="23" spans="1:16" ht="26.25" customHeight="1">
      <c r="A23" s="159">
        <v>13</v>
      </c>
      <c r="B23" s="159" t="s">
        <v>17</v>
      </c>
      <c r="C23" s="133" t="s">
        <v>121</v>
      </c>
      <c r="D23" s="159">
        <v>517</v>
      </c>
      <c r="E23" s="25">
        <v>517</v>
      </c>
      <c r="F23" s="22">
        <v>199</v>
      </c>
      <c r="G23" s="133">
        <v>233</v>
      </c>
      <c r="H23" s="159">
        <v>6</v>
      </c>
      <c r="I23" s="162">
        <v>3</v>
      </c>
      <c r="J23" s="162">
        <v>3</v>
      </c>
      <c r="K23" s="162">
        <v>1</v>
      </c>
      <c r="L23" s="162">
        <v>0</v>
      </c>
      <c r="M23" s="162">
        <v>0</v>
      </c>
      <c r="N23" s="162">
        <v>0</v>
      </c>
      <c r="O23" s="161">
        <f t="shared" si="0"/>
        <v>445</v>
      </c>
      <c r="P23" s="294">
        <f t="shared" si="1"/>
        <v>0.8607350096711799</v>
      </c>
    </row>
    <row r="24" spans="1:16" ht="26.25" customHeight="1">
      <c r="A24" s="159">
        <v>152</v>
      </c>
      <c r="B24" s="159" t="s">
        <v>17</v>
      </c>
      <c r="C24" s="133" t="s">
        <v>122</v>
      </c>
      <c r="D24" s="159">
        <v>472</v>
      </c>
      <c r="E24" s="25">
        <v>472</v>
      </c>
      <c r="F24" s="22">
        <v>234</v>
      </c>
      <c r="G24" s="133">
        <v>104</v>
      </c>
      <c r="H24" s="159">
        <v>7</v>
      </c>
      <c r="I24" s="162">
        <v>1</v>
      </c>
      <c r="J24" s="162">
        <v>2</v>
      </c>
      <c r="K24" s="162">
        <v>1</v>
      </c>
      <c r="L24" s="162">
        <v>0</v>
      </c>
      <c r="M24" s="162">
        <v>0</v>
      </c>
      <c r="N24" s="162">
        <v>7</v>
      </c>
      <c r="O24" s="161">
        <f t="shared" si="0"/>
        <v>356</v>
      </c>
      <c r="P24" s="294">
        <f t="shared" si="1"/>
        <v>0.7542372881355932</v>
      </c>
    </row>
    <row r="25" spans="1:16" ht="26.25" customHeight="1">
      <c r="A25" s="159">
        <v>153</v>
      </c>
      <c r="B25" s="159" t="s">
        <v>17</v>
      </c>
      <c r="C25" s="133" t="s">
        <v>122</v>
      </c>
      <c r="D25" s="159">
        <v>746</v>
      </c>
      <c r="E25" s="25">
        <v>746</v>
      </c>
      <c r="F25" s="22">
        <v>324</v>
      </c>
      <c r="G25" s="133">
        <v>242</v>
      </c>
      <c r="H25" s="159">
        <v>11</v>
      </c>
      <c r="I25" s="162">
        <v>2</v>
      </c>
      <c r="J25" s="162">
        <v>1</v>
      </c>
      <c r="K25" s="162">
        <v>2</v>
      </c>
      <c r="L25" s="162">
        <v>0</v>
      </c>
      <c r="M25" s="162">
        <v>0</v>
      </c>
      <c r="N25" s="162">
        <v>8</v>
      </c>
      <c r="O25" s="161">
        <f t="shared" si="0"/>
        <v>590</v>
      </c>
      <c r="P25" s="294">
        <f t="shared" si="1"/>
        <v>0.7908847184986595</v>
      </c>
    </row>
    <row r="26" spans="1:16" ht="26.25" customHeight="1">
      <c r="A26" s="159">
        <v>154</v>
      </c>
      <c r="B26" s="159" t="s">
        <v>17</v>
      </c>
      <c r="C26" s="133" t="s">
        <v>122</v>
      </c>
      <c r="D26" s="159">
        <v>377</v>
      </c>
      <c r="E26" s="25">
        <v>377</v>
      </c>
      <c r="F26" s="89">
        <v>184</v>
      </c>
      <c r="G26" s="133">
        <v>109</v>
      </c>
      <c r="H26" s="159">
        <v>4</v>
      </c>
      <c r="I26" s="162">
        <v>0</v>
      </c>
      <c r="J26" s="162">
        <v>0</v>
      </c>
      <c r="K26" s="162">
        <v>2</v>
      </c>
      <c r="L26" s="162">
        <v>0</v>
      </c>
      <c r="M26" s="162">
        <v>0</v>
      </c>
      <c r="N26" s="162">
        <v>4</v>
      </c>
      <c r="O26" s="161">
        <f t="shared" si="0"/>
        <v>303</v>
      </c>
      <c r="P26" s="294">
        <f t="shared" si="1"/>
        <v>0.8037135278514589</v>
      </c>
    </row>
    <row r="27" spans="1:16" ht="26.25" customHeight="1">
      <c r="A27" s="159">
        <v>154</v>
      </c>
      <c r="B27" s="159" t="s">
        <v>18</v>
      </c>
      <c r="C27" s="133" t="s">
        <v>122</v>
      </c>
      <c r="D27" s="159">
        <v>377</v>
      </c>
      <c r="E27" s="25">
        <v>377</v>
      </c>
      <c r="F27" s="22">
        <v>194</v>
      </c>
      <c r="G27" s="133">
        <v>94</v>
      </c>
      <c r="H27" s="159">
        <v>4</v>
      </c>
      <c r="I27" s="162">
        <v>0</v>
      </c>
      <c r="J27" s="162">
        <v>0</v>
      </c>
      <c r="K27" s="162">
        <v>1</v>
      </c>
      <c r="L27" s="162">
        <v>0</v>
      </c>
      <c r="M27" s="162">
        <v>0</v>
      </c>
      <c r="N27" s="162">
        <v>6</v>
      </c>
      <c r="O27" s="161">
        <f t="shared" si="0"/>
        <v>299</v>
      </c>
      <c r="P27" s="294">
        <f t="shared" si="1"/>
        <v>0.7931034482758621</v>
      </c>
    </row>
    <row r="28" spans="1:16" ht="26.25" customHeight="1">
      <c r="A28" s="159">
        <v>155</v>
      </c>
      <c r="B28" s="159" t="s">
        <v>17</v>
      </c>
      <c r="C28" s="133" t="s">
        <v>122</v>
      </c>
      <c r="D28" s="159">
        <v>457</v>
      </c>
      <c r="E28" s="25">
        <v>457</v>
      </c>
      <c r="F28" s="22">
        <v>194</v>
      </c>
      <c r="G28" s="133">
        <v>107</v>
      </c>
      <c r="H28" s="159">
        <v>9</v>
      </c>
      <c r="I28" s="162">
        <v>3</v>
      </c>
      <c r="J28" s="162">
        <v>1</v>
      </c>
      <c r="K28" s="162">
        <v>0</v>
      </c>
      <c r="L28" s="162">
        <v>0</v>
      </c>
      <c r="M28" s="162">
        <v>0</v>
      </c>
      <c r="N28" s="162">
        <v>7</v>
      </c>
      <c r="O28" s="161">
        <f t="shared" si="0"/>
        <v>321</v>
      </c>
      <c r="P28" s="294">
        <f t="shared" si="1"/>
        <v>0.7024070021881839</v>
      </c>
    </row>
    <row r="29" spans="1:16" ht="26.25" customHeight="1">
      <c r="A29" s="159">
        <v>155</v>
      </c>
      <c r="B29" s="159" t="s">
        <v>18</v>
      </c>
      <c r="C29" s="133" t="s">
        <v>122</v>
      </c>
      <c r="D29" s="159">
        <v>457</v>
      </c>
      <c r="E29" s="25">
        <v>457</v>
      </c>
      <c r="F29" s="22">
        <v>226</v>
      </c>
      <c r="G29" s="133">
        <v>97</v>
      </c>
      <c r="H29" s="159">
        <v>5</v>
      </c>
      <c r="I29" s="162">
        <v>2</v>
      </c>
      <c r="J29" s="162">
        <v>0</v>
      </c>
      <c r="K29" s="162">
        <v>1</v>
      </c>
      <c r="L29" s="162">
        <v>0</v>
      </c>
      <c r="M29" s="162">
        <v>0</v>
      </c>
      <c r="N29" s="162">
        <v>6</v>
      </c>
      <c r="O29" s="161">
        <f t="shared" si="0"/>
        <v>337</v>
      </c>
      <c r="P29" s="294">
        <f t="shared" si="1"/>
        <v>0.737417943107221</v>
      </c>
    </row>
    <row r="30" spans="1:16" ht="26.25" customHeight="1">
      <c r="A30" s="159">
        <v>156</v>
      </c>
      <c r="B30" s="159" t="s">
        <v>17</v>
      </c>
      <c r="C30" s="133" t="s">
        <v>122</v>
      </c>
      <c r="D30" s="159">
        <v>553</v>
      </c>
      <c r="E30" s="25">
        <v>553</v>
      </c>
      <c r="F30" s="22">
        <v>209</v>
      </c>
      <c r="G30" s="133">
        <v>202</v>
      </c>
      <c r="H30" s="159">
        <v>4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6</v>
      </c>
      <c r="O30" s="161">
        <f t="shared" si="0"/>
        <v>421</v>
      </c>
      <c r="P30" s="294">
        <f t="shared" si="1"/>
        <v>0.7613019891500904</v>
      </c>
    </row>
    <row r="31" spans="1:16" ht="26.25" customHeight="1">
      <c r="A31" s="159">
        <v>156</v>
      </c>
      <c r="B31" s="159" t="s">
        <v>18</v>
      </c>
      <c r="C31" s="133" t="s">
        <v>122</v>
      </c>
      <c r="D31" s="159">
        <v>554</v>
      </c>
      <c r="E31" s="25">
        <v>554</v>
      </c>
      <c r="F31" s="22">
        <v>277</v>
      </c>
      <c r="G31" s="133">
        <v>169</v>
      </c>
      <c r="H31" s="159">
        <v>1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9</v>
      </c>
      <c r="O31" s="161">
        <f t="shared" si="0"/>
        <v>456</v>
      </c>
      <c r="P31" s="294">
        <f t="shared" si="1"/>
        <v>0.8231046931407943</v>
      </c>
    </row>
    <row r="32" spans="1:16" ht="26.25" customHeight="1">
      <c r="A32" s="159">
        <v>204</v>
      </c>
      <c r="B32" s="159" t="s">
        <v>17</v>
      </c>
      <c r="C32" s="133" t="s">
        <v>123</v>
      </c>
      <c r="D32" s="159">
        <v>404</v>
      </c>
      <c r="E32" s="25">
        <v>404</v>
      </c>
      <c r="F32" s="22">
        <v>134</v>
      </c>
      <c r="G32" s="133">
        <v>112</v>
      </c>
      <c r="H32" s="159">
        <v>15</v>
      </c>
      <c r="I32" s="162">
        <v>11</v>
      </c>
      <c r="J32" s="162">
        <v>2</v>
      </c>
      <c r="K32" s="162">
        <v>3</v>
      </c>
      <c r="L32" s="162">
        <v>0</v>
      </c>
      <c r="M32" s="162">
        <v>0</v>
      </c>
      <c r="N32" s="162">
        <v>11</v>
      </c>
      <c r="O32" s="161">
        <f t="shared" si="0"/>
        <v>288</v>
      </c>
      <c r="P32" s="294">
        <f t="shared" si="1"/>
        <v>0.7128712871287128</v>
      </c>
    </row>
    <row r="33" spans="1:16" ht="26.25" customHeight="1">
      <c r="A33" s="159">
        <v>204</v>
      </c>
      <c r="B33" s="159" t="s">
        <v>18</v>
      </c>
      <c r="C33" s="133" t="s">
        <v>123</v>
      </c>
      <c r="D33" s="159">
        <v>405</v>
      </c>
      <c r="E33" s="25">
        <v>405</v>
      </c>
      <c r="F33" s="22">
        <v>119</v>
      </c>
      <c r="G33" s="133">
        <v>106</v>
      </c>
      <c r="H33" s="159">
        <v>28</v>
      </c>
      <c r="I33" s="162">
        <v>8</v>
      </c>
      <c r="J33" s="162">
        <v>5</v>
      </c>
      <c r="K33" s="162">
        <v>1</v>
      </c>
      <c r="L33" s="162">
        <v>0</v>
      </c>
      <c r="M33" s="162">
        <v>0</v>
      </c>
      <c r="N33" s="162">
        <v>8</v>
      </c>
      <c r="O33" s="161">
        <f t="shared" si="0"/>
        <v>275</v>
      </c>
      <c r="P33" s="294">
        <f t="shared" si="1"/>
        <v>0.6790123456790124</v>
      </c>
    </row>
    <row r="34" spans="1:16" ht="26.25" customHeight="1">
      <c r="A34" s="159">
        <v>205</v>
      </c>
      <c r="B34" s="159" t="s">
        <v>17</v>
      </c>
      <c r="C34" s="133" t="s">
        <v>123</v>
      </c>
      <c r="D34" s="159">
        <v>669</v>
      </c>
      <c r="E34" s="25">
        <v>669</v>
      </c>
      <c r="F34" s="22">
        <v>155</v>
      </c>
      <c r="G34" s="133">
        <v>283</v>
      </c>
      <c r="H34" s="159">
        <v>55</v>
      </c>
      <c r="I34" s="162">
        <v>0</v>
      </c>
      <c r="J34" s="162">
        <v>0</v>
      </c>
      <c r="K34" s="162">
        <v>2</v>
      </c>
      <c r="L34" s="162">
        <v>0</v>
      </c>
      <c r="M34" s="162">
        <v>0</v>
      </c>
      <c r="N34" s="162">
        <v>0</v>
      </c>
      <c r="O34" s="161">
        <f t="shared" si="0"/>
        <v>495</v>
      </c>
      <c r="P34" s="294">
        <f t="shared" si="1"/>
        <v>0.7399103139013453</v>
      </c>
    </row>
    <row r="35" spans="1:16" ht="26.25" customHeight="1">
      <c r="A35" s="159">
        <v>205</v>
      </c>
      <c r="B35" s="159" t="s">
        <v>21</v>
      </c>
      <c r="C35" s="133" t="s">
        <v>123</v>
      </c>
      <c r="D35" s="159">
        <v>669</v>
      </c>
      <c r="E35" s="25">
        <v>669</v>
      </c>
      <c r="F35" s="22">
        <v>163</v>
      </c>
      <c r="G35" s="133">
        <v>251</v>
      </c>
      <c r="H35" s="159">
        <v>48</v>
      </c>
      <c r="I35" s="162">
        <v>10</v>
      </c>
      <c r="J35" s="162">
        <v>3</v>
      </c>
      <c r="K35" s="162">
        <v>3</v>
      </c>
      <c r="L35" s="162">
        <v>0</v>
      </c>
      <c r="M35" s="162">
        <v>0</v>
      </c>
      <c r="N35" s="162">
        <v>19</v>
      </c>
      <c r="O35" s="161">
        <f t="shared" si="0"/>
        <v>497</v>
      </c>
      <c r="P35" s="294">
        <f t="shared" si="1"/>
        <v>0.7428998505231689</v>
      </c>
    </row>
    <row r="36" spans="1:16" ht="26.25" customHeight="1">
      <c r="A36" s="159">
        <v>205</v>
      </c>
      <c r="B36" s="159" t="s">
        <v>22</v>
      </c>
      <c r="C36" s="133" t="s">
        <v>123</v>
      </c>
      <c r="D36" s="159">
        <v>670</v>
      </c>
      <c r="E36" s="25">
        <v>670</v>
      </c>
      <c r="F36" s="22">
        <v>166</v>
      </c>
      <c r="G36" s="133">
        <v>219</v>
      </c>
      <c r="H36" s="159">
        <v>76</v>
      </c>
      <c r="I36" s="162">
        <v>8</v>
      </c>
      <c r="J36" s="162">
        <v>2</v>
      </c>
      <c r="K36" s="162">
        <v>1</v>
      </c>
      <c r="L36" s="162">
        <v>0</v>
      </c>
      <c r="M36" s="162">
        <v>0</v>
      </c>
      <c r="N36" s="162">
        <v>11</v>
      </c>
      <c r="O36" s="161">
        <f t="shared" si="0"/>
        <v>483</v>
      </c>
      <c r="P36" s="294">
        <f t="shared" si="1"/>
        <v>0.7208955223880597</v>
      </c>
    </row>
    <row r="37" spans="1:16" ht="26.25" customHeight="1">
      <c r="A37" s="159">
        <v>206</v>
      </c>
      <c r="B37" s="159" t="s">
        <v>17</v>
      </c>
      <c r="C37" s="133" t="s">
        <v>123</v>
      </c>
      <c r="D37" s="159">
        <v>617</v>
      </c>
      <c r="E37" s="25">
        <v>617</v>
      </c>
      <c r="F37" s="22">
        <v>105</v>
      </c>
      <c r="G37" s="133">
        <v>240</v>
      </c>
      <c r="H37" s="159">
        <v>89</v>
      </c>
      <c r="I37" s="162">
        <v>1</v>
      </c>
      <c r="J37" s="162">
        <v>3</v>
      </c>
      <c r="K37" s="162">
        <v>1</v>
      </c>
      <c r="L37" s="162">
        <v>0</v>
      </c>
      <c r="M37" s="162">
        <v>0</v>
      </c>
      <c r="N37" s="162">
        <v>20</v>
      </c>
      <c r="O37" s="161">
        <f t="shared" si="0"/>
        <v>459</v>
      </c>
      <c r="P37" s="294">
        <f t="shared" si="1"/>
        <v>0.7439222042139384</v>
      </c>
    </row>
    <row r="38" spans="1:16" ht="26.25" customHeight="1">
      <c r="A38" s="159">
        <v>206</v>
      </c>
      <c r="B38" s="159" t="s">
        <v>21</v>
      </c>
      <c r="C38" s="133" t="s">
        <v>123</v>
      </c>
      <c r="D38" s="159">
        <v>617</v>
      </c>
      <c r="E38" s="25">
        <v>617</v>
      </c>
      <c r="F38" s="22">
        <v>123</v>
      </c>
      <c r="G38" s="133">
        <v>203</v>
      </c>
      <c r="H38" s="159">
        <v>85</v>
      </c>
      <c r="I38" s="162">
        <v>4</v>
      </c>
      <c r="J38" s="162">
        <v>0</v>
      </c>
      <c r="K38" s="162">
        <v>2</v>
      </c>
      <c r="L38" s="162">
        <v>0</v>
      </c>
      <c r="M38" s="162">
        <v>0</v>
      </c>
      <c r="N38" s="162">
        <v>20</v>
      </c>
      <c r="O38" s="161">
        <f t="shared" si="0"/>
        <v>437</v>
      </c>
      <c r="P38" s="294">
        <f t="shared" si="1"/>
        <v>0.7082658022690438</v>
      </c>
    </row>
    <row r="39" spans="1:16" ht="26.25" customHeight="1">
      <c r="A39" s="159">
        <v>206</v>
      </c>
      <c r="B39" s="159" t="s">
        <v>22</v>
      </c>
      <c r="C39" s="133" t="s">
        <v>123</v>
      </c>
      <c r="D39" s="159">
        <v>617</v>
      </c>
      <c r="E39" s="25">
        <v>617</v>
      </c>
      <c r="F39" s="22">
        <v>134</v>
      </c>
      <c r="G39" s="133">
        <v>191</v>
      </c>
      <c r="H39" s="159">
        <v>81</v>
      </c>
      <c r="I39" s="162">
        <v>4</v>
      </c>
      <c r="J39" s="162">
        <v>4</v>
      </c>
      <c r="K39" s="162">
        <v>1</v>
      </c>
      <c r="L39" s="162">
        <v>0</v>
      </c>
      <c r="M39" s="162">
        <v>0</v>
      </c>
      <c r="N39" s="162">
        <v>16</v>
      </c>
      <c r="O39" s="161">
        <f t="shared" si="0"/>
        <v>431</v>
      </c>
      <c r="P39" s="294">
        <f t="shared" si="1"/>
        <v>0.6985413290113452</v>
      </c>
    </row>
    <row r="40" spans="1:16" ht="26.25" customHeight="1">
      <c r="A40" s="159">
        <v>206</v>
      </c>
      <c r="B40" s="159" t="s">
        <v>23</v>
      </c>
      <c r="C40" s="133" t="s">
        <v>123</v>
      </c>
      <c r="D40" s="159">
        <v>618</v>
      </c>
      <c r="E40" s="25">
        <v>618</v>
      </c>
      <c r="F40" s="22">
        <v>100</v>
      </c>
      <c r="G40" s="133">
        <v>221</v>
      </c>
      <c r="H40" s="159">
        <v>101</v>
      </c>
      <c r="I40" s="162">
        <v>6</v>
      </c>
      <c r="J40" s="162">
        <v>2</v>
      </c>
      <c r="K40" s="162">
        <v>1</v>
      </c>
      <c r="L40" s="162">
        <v>0</v>
      </c>
      <c r="M40" s="162">
        <v>0</v>
      </c>
      <c r="N40" s="162">
        <v>22</v>
      </c>
      <c r="O40" s="161">
        <f t="shared" si="0"/>
        <v>453</v>
      </c>
      <c r="P40" s="294">
        <f t="shared" si="1"/>
        <v>0.7330097087378641</v>
      </c>
    </row>
    <row r="41" spans="1:16" ht="26.25" customHeight="1">
      <c r="A41" s="159">
        <v>206</v>
      </c>
      <c r="B41" s="159" t="s">
        <v>24</v>
      </c>
      <c r="C41" s="133" t="s">
        <v>123</v>
      </c>
      <c r="D41" s="159">
        <v>618</v>
      </c>
      <c r="E41" s="25">
        <v>618</v>
      </c>
      <c r="F41" s="22">
        <v>123</v>
      </c>
      <c r="G41" s="133">
        <v>204</v>
      </c>
      <c r="H41" s="159">
        <v>96</v>
      </c>
      <c r="I41" s="162">
        <v>8</v>
      </c>
      <c r="J41" s="162">
        <v>0</v>
      </c>
      <c r="K41" s="162">
        <v>1</v>
      </c>
      <c r="L41" s="162">
        <v>0</v>
      </c>
      <c r="M41" s="162">
        <v>0</v>
      </c>
      <c r="N41" s="162">
        <v>0</v>
      </c>
      <c r="O41" s="161">
        <f t="shared" si="0"/>
        <v>432</v>
      </c>
      <c r="P41" s="294">
        <f t="shared" si="1"/>
        <v>0.6990291262135923</v>
      </c>
    </row>
    <row r="42" spans="1:16" ht="26.25" customHeight="1">
      <c r="A42" s="159">
        <v>207</v>
      </c>
      <c r="B42" s="159" t="s">
        <v>17</v>
      </c>
      <c r="C42" s="133" t="s">
        <v>123</v>
      </c>
      <c r="D42" s="159">
        <v>657</v>
      </c>
      <c r="E42" s="25">
        <v>657</v>
      </c>
      <c r="F42" s="22">
        <v>116</v>
      </c>
      <c r="G42" s="133">
        <v>289</v>
      </c>
      <c r="H42" s="159">
        <v>58</v>
      </c>
      <c r="I42" s="162">
        <v>2</v>
      </c>
      <c r="J42" s="162">
        <v>1</v>
      </c>
      <c r="K42" s="162">
        <v>1</v>
      </c>
      <c r="L42" s="162">
        <v>0</v>
      </c>
      <c r="M42" s="162">
        <v>0</v>
      </c>
      <c r="N42" s="162">
        <v>16</v>
      </c>
      <c r="O42" s="161">
        <f t="shared" si="0"/>
        <v>483</v>
      </c>
      <c r="P42" s="294">
        <f t="shared" si="1"/>
        <v>0.7351598173515982</v>
      </c>
    </row>
    <row r="43" spans="1:16" ht="26.25" customHeight="1">
      <c r="A43" s="159">
        <v>207</v>
      </c>
      <c r="B43" s="159" t="s">
        <v>21</v>
      </c>
      <c r="C43" s="133" t="s">
        <v>123</v>
      </c>
      <c r="D43" s="159">
        <v>657</v>
      </c>
      <c r="E43" s="25">
        <v>657</v>
      </c>
      <c r="F43" s="22">
        <v>126</v>
      </c>
      <c r="G43" s="133">
        <v>275</v>
      </c>
      <c r="H43" s="159">
        <v>46</v>
      </c>
      <c r="I43" s="162">
        <v>7</v>
      </c>
      <c r="J43" s="162">
        <v>2</v>
      </c>
      <c r="K43" s="162">
        <v>1</v>
      </c>
      <c r="L43" s="162">
        <v>0</v>
      </c>
      <c r="M43" s="162">
        <v>0</v>
      </c>
      <c r="N43" s="162">
        <v>21</v>
      </c>
      <c r="O43" s="161">
        <f t="shared" si="0"/>
        <v>478</v>
      </c>
      <c r="P43" s="294">
        <f t="shared" si="1"/>
        <v>0.7275494672754946</v>
      </c>
    </row>
    <row r="44" spans="1:16" ht="26.25" customHeight="1">
      <c r="A44" s="159">
        <v>207</v>
      </c>
      <c r="B44" s="159" t="s">
        <v>22</v>
      </c>
      <c r="C44" s="133" t="s">
        <v>123</v>
      </c>
      <c r="D44" s="159">
        <v>657</v>
      </c>
      <c r="E44" s="25">
        <v>657</v>
      </c>
      <c r="F44" s="22">
        <v>182</v>
      </c>
      <c r="G44" s="133">
        <v>241</v>
      </c>
      <c r="H44" s="159">
        <v>35</v>
      </c>
      <c r="I44" s="162">
        <v>3</v>
      </c>
      <c r="J44" s="162">
        <v>2</v>
      </c>
      <c r="K44" s="162">
        <v>1</v>
      </c>
      <c r="L44" s="162">
        <v>0</v>
      </c>
      <c r="M44" s="162">
        <v>0</v>
      </c>
      <c r="N44" s="162">
        <v>10</v>
      </c>
      <c r="O44" s="161">
        <f t="shared" si="0"/>
        <v>474</v>
      </c>
      <c r="P44" s="294">
        <f t="shared" si="1"/>
        <v>0.7214611872146118</v>
      </c>
    </row>
    <row r="45" spans="1:16" ht="26.25" customHeight="1">
      <c r="A45" s="159">
        <v>207</v>
      </c>
      <c r="B45" s="159" t="s">
        <v>23</v>
      </c>
      <c r="C45" s="133" t="s">
        <v>123</v>
      </c>
      <c r="D45" s="159">
        <v>657</v>
      </c>
      <c r="E45" s="25">
        <v>657</v>
      </c>
      <c r="F45" s="22">
        <v>171</v>
      </c>
      <c r="G45" s="133">
        <v>247</v>
      </c>
      <c r="H45" s="159">
        <v>47</v>
      </c>
      <c r="I45" s="162">
        <v>3</v>
      </c>
      <c r="J45" s="162">
        <v>0</v>
      </c>
      <c r="K45" s="162">
        <v>1</v>
      </c>
      <c r="L45" s="163">
        <v>1</v>
      </c>
      <c r="M45" s="162">
        <v>0</v>
      </c>
      <c r="N45" s="162">
        <v>0</v>
      </c>
      <c r="O45" s="161">
        <f t="shared" si="0"/>
        <v>470</v>
      </c>
      <c r="P45" s="294">
        <f t="shared" si="1"/>
        <v>0.715372907153729</v>
      </c>
    </row>
    <row r="46" spans="1:16" ht="26.25" customHeight="1">
      <c r="A46" s="159">
        <v>208</v>
      </c>
      <c r="B46" s="159" t="s">
        <v>17</v>
      </c>
      <c r="C46" s="133" t="s">
        <v>123</v>
      </c>
      <c r="D46" s="159">
        <v>645</v>
      </c>
      <c r="E46" s="25">
        <v>645</v>
      </c>
      <c r="F46" s="22">
        <v>131</v>
      </c>
      <c r="G46" s="133">
        <v>280</v>
      </c>
      <c r="H46" s="159">
        <v>51</v>
      </c>
      <c r="I46" s="162">
        <v>1</v>
      </c>
      <c r="J46" s="162">
        <v>0</v>
      </c>
      <c r="K46" s="162">
        <v>0</v>
      </c>
      <c r="L46" s="162">
        <v>0</v>
      </c>
      <c r="M46" s="162">
        <v>0</v>
      </c>
      <c r="N46" s="162">
        <v>17</v>
      </c>
      <c r="O46" s="161">
        <f t="shared" si="0"/>
        <v>480</v>
      </c>
      <c r="P46" s="294">
        <f t="shared" si="1"/>
        <v>0.7441860465116279</v>
      </c>
    </row>
    <row r="47" spans="1:16" ht="26.25" customHeight="1">
      <c r="A47" s="159">
        <v>208</v>
      </c>
      <c r="B47" s="159" t="s">
        <v>21</v>
      </c>
      <c r="C47" s="133" t="s">
        <v>123</v>
      </c>
      <c r="D47" s="159">
        <v>645</v>
      </c>
      <c r="E47" s="25">
        <v>645</v>
      </c>
      <c r="F47" s="22">
        <v>176</v>
      </c>
      <c r="G47" s="133">
        <v>220</v>
      </c>
      <c r="H47" s="159">
        <v>61</v>
      </c>
      <c r="I47" s="162">
        <v>6</v>
      </c>
      <c r="J47" s="162">
        <v>3</v>
      </c>
      <c r="K47" s="162">
        <v>4</v>
      </c>
      <c r="L47" s="162">
        <v>0</v>
      </c>
      <c r="M47" s="162">
        <v>0</v>
      </c>
      <c r="N47" s="162">
        <v>19</v>
      </c>
      <c r="O47" s="161">
        <f t="shared" si="0"/>
        <v>489</v>
      </c>
      <c r="P47" s="294">
        <f t="shared" si="1"/>
        <v>0.7581395348837209</v>
      </c>
    </row>
    <row r="48" spans="1:16" ht="26.25" customHeight="1">
      <c r="A48" s="159">
        <v>208</v>
      </c>
      <c r="B48" s="159" t="s">
        <v>22</v>
      </c>
      <c r="C48" s="133" t="s">
        <v>123</v>
      </c>
      <c r="D48" s="159">
        <v>646</v>
      </c>
      <c r="E48" s="25">
        <v>646</v>
      </c>
      <c r="F48" s="22">
        <v>130</v>
      </c>
      <c r="G48" s="133">
        <v>233</v>
      </c>
      <c r="H48" s="159">
        <v>75</v>
      </c>
      <c r="I48" s="162">
        <v>3</v>
      </c>
      <c r="J48" s="162">
        <v>2</v>
      </c>
      <c r="K48" s="162">
        <v>2</v>
      </c>
      <c r="L48" s="162">
        <v>0</v>
      </c>
      <c r="M48" s="162">
        <v>0</v>
      </c>
      <c r="N48" s="162">
        <v>17</v>
      </c>
      <c r="O48" s="161">
        <f t="shared" si="0"/>
        <v>462</v>
      </c>
      <c r="P48" s="294">
        <f t="shared" si="1"/>
        <v>0.7151702786377709</v>
      </c>
    </row>
    <row r="49" spans="1:16" ht="26.25" customHeight="1">
      <c r="A49" s="159">
        <v>209</v>
      </c>
      <c r="B49" s="159" t="s">
        <v>17</v>
      </c>
      <c r="C49" s="133" t="s">
        <v>123</v>
      </c>
      <c r="D49" s="159">
        <v>550</v>
      </c>
      <c r="E49" s="25">
        <v>550</v>
      </c>
      <c r="F49" s="22">
        <v>121</v>
      </c>
      <c r="G49" s="133">
        <v>179</v>
      </c>
      <c r="H49" s="159">
        <v>20</v>
      </c>
      <c r="I49" s="162">
        <v>5</v>
      </c>
      <c r="J49" s="162">
        <v>0</v>
      </c>
      <c r="K49" s="162">
        <v>7</v>
      </c>
      <c r="L49" s="162">
        <v>0</v>
      </c>
      <c r="M49" s="162">
        <v>0</v>
      </c>
      <c r="N49" s="162">
        <v>6</v>
      </c>
      <c r="O49" s="161">
        <f t="shared" si="0"/>
        <v>338</v>
      </c>
      <c r="P49" s="294">
        <f t="shared" si="1"/>
        <v>0.6145454545454545</v>
      </c>
    </row>
    <row r="50" spans="1:16" ht="26.25" customHeight="1">
      <c r="A50" s="159">
        <v>209</v>
      </c>
      <c r="B50" s="159" t="s">
        <v>18</v>
      </c>
      <c r="C50" s="133" t="s">
        <v>123</v>
      </c>
      <c r="D50" s="159">
        <v>550</v>
      </c>
      <c r="E50" s="25">
        <v>550</v>
      </c>
      <c r="F50" s="22">
        <v>132</v>
      </c>
      <c r="G50" s="133">
        <v>170</v>
      </c>
      <c r="H50" s="159">
        <v>30</v>
      </c>
      <c r="I50" s="162">
        <v>11</v>
      </c>
      <c r="J50" s="162">
        <v>0</v>
      </c>
      <c r="K50" s="162">
        <v>1</v>
      </c>
      <c r="L50" s="162">
        <v>0</v>
      </c>
      <c r="M50" s="162">
        <v>0</v>
      </c>
      <c r="N50" s="162">
        <v>7</v>
      </c>
      <c r="O50" s="161">
        <f t="shared" si="0"/>
        <v>351</v>
      </c>
      <c r="P50" s="294">
        <f t="shared" si="1"/>
        <v>0.6381818181818182</v>
      </c>
    </row>
    <row r="51" spans="1:16" ht="26.25" customHeight="1">
      <c r="A51" s="159">
        <v>210</v>
      </c>
      <c r="B51" s="159" t="s">
        <v>17</v>
      </c>
      <c r="C51" s="133" t="s">
        <v>123</v>
      </c>
      <c r="D51" s="159">
        <v>524</v>
      </c>
      <c r="E51" s="25">
        <v>524</v>
      </c>
      <c r="F51" s="22">
        <v>126</v>
      </c>
      <c r="G51" s="133">
        <v>166</v>
      </c>
      <c r="H51" s="159">
        <v>18</v>
      </c>
      <c r="I51" s="162">
        <v>6</v>
      </c>
      <c r="J51" s="162">
        <v>2</v>
      </c>
      <c r="K51" s="162">
        <v>0</v>
      </c>
      <c r="L51" s="162">
        <v>0</v>
      </c>
      <c r="M51" s="162">
        <v>0</v>
      </c>
      <c r="N51" s="162">
        <v>6</v>
      </c>
      <c r="O51" s="161">
        <f t="shared" si="0"/>
        <v>324</v>
      </c>
      <c r="P51" s="294">
        <f t="shared" si="1"/>
        <v>0.6183206106870229</v>
      </c>
    </row>
    <row r="52" spans="1:16" ht="26.25" customHeight="1">
      <c r="A52" s="159">
        <v>210</v>
      </c>
      <c r="B52" s="159" t="s">
        <v>18</v>
      </c>
      <c r="C52" s="133" t="s">
        <v>123</v>
      </c>
      <c r="D52" s="159">
        <v>524</v>
      </c>
      <c r="E52" s="25">
        <v>524</v>
      </c>
      <c r="F52" s="22">
        <v>119</v>
      </c>
      <c r="G52" s="133">
        <v>157</v>
      </c>
      <c r="H52" s="159">
        <v>14</v>
      </c>
      <c r="I52" s="162">
        <v>7</v>
      </c>
      <c r="J52" s="162">
        <v>0</v>
      </c>
      <c r="K52" s="162">
        <v>0</v>
      </c>
      <c r="L52" s="162">
        <v>0</v>
      </c>
      <c r="M52" s="162">
        <v>0</v>
      </c>
      <c r="N52" s="162">
        <v>4</v>
      </c>
      <c r="O52" s="161">
        <f t="shared" si="0"/>
        <v>301</v>
      </c>
      <c r="P52" s="294">
        <f t="shared" si="1"/>
        <v>0.5744274809160306</v>
      </c>
    </row>
    <row r="53" spans="1:16" ht="26.25" customHeight="1">
      <c r="A53" s="159">
        <v>211</v>
      </c>
      <c r="B53" s="159" t="s">
        <v>17</v>
      </c>
      <c r="C53" s="133" t="s">
        <v>123</v>
      </c>
      <c r="D53" s="159">
        <v>744</v>
      </c>
      <c r="E53" s="25">
        <v>744</v>
      </c>
      <c r="F53" s="22">
        <v>168</v>
      </c>
      <c r="G53" s="133">
        <v>191</v>
      </c>
      <c r="H53" s="159">
        <v>17</v>
      </c>
      <c r="I53" s="162">
        <v>18</v>
      </c>
      <c r="J53" s="162">
        <v>0</v>
      </c>
      <c r="K53" s="162">
        <v>1</v>
      </c>
      <c r="L53" s="162">
        <v>0</v>
      </c>
      <c r="M53" s="162">
        <v>0</v>
      </c>
      <c r="N53" s="162">
        <v>0</v>
      </c>
      <c r="O53" s="161">
        <f t="shared" si="0"/>
        <v>395</v>
      </c>
      <c r="P53" s="294">
        <f t="shared" si="1"/>
        <v>0.5309139784946236</v>
      </c>
    </row>
    <row r="54" spans="1:16" ht="26.25" customHeight="1">
      <c r="A54" s="159">
        <v>211</v>
      </c>
      <c r="B54" s="159" t="s">
        <v>21</v>
      </c>
      <c r="C54" s="133" t="s">
        <v>123</v>
      </c>
      <c r="D54" s="159">
        <v>744</v>
      </c>
      <c r="E54" s="25">
        <v>744</v>
      </c>
      <c r="F54" s="22">
        <v>151</v>
      </c>
      <c r="G54" s="133">
        <v>208</v>
      </c>
      <c r="H54" s="159">
        <v>18</v>
      </c>
      <c r="I54" s="162">
        <v>17</v>
      </c>
      <c r="J54" s="162">
        <v>4</v>
      </c>
      <c r="K54" s="162">
        <v>1</v>
      </c>
      <c r="L54" s="162">
        <v>0</v>
      </c>
      <c r="M54" s="162">
        <v>0</v>
      </c>
      <c r="N54" s="162">
        <v>10</v>
      </c>
      <c r="O54" s="161">
        <f t="shared" si="0"/>
        <v>409</v>
      </c>
      <c r="P54" s="294">
        <f t="shared" si="1"/>
        <v>0.5497311827956989</v>
      </c>
    </row>
    <row r="55" spans="1:16" ht="26.25" customHeight="1">
      <c r="A55" s="159">
        <v>211</v>
      </c>
      <c r="B55" s="159" t="s">
        <v>22</v>
      </c>
      <c r="C55" s="133" t="s">
        <v>123</v>
      </c>
      <c r="D55" s="159">
        <v>745</v>
      </c>
      <c r="E55" s="25">
        <v>745</v>
      </c>
      <c r="F55" s="22">
        <v>143</v>
      </c>
      <c r="G55" s="133">
        <v>198</v>
      </c>
      <c r="H55" s="159">
        <v>16</v>
      </c>
      <c r="I55" s="162">
        <v>20</v>
      </c>
      <c r="J55" s="162">
        <v>1</v>
      </c>
      <c r="K55" s="162">
        <v>2</v>
      </c>
      <c r="L55" s="162">
        <v>0</v>
      </c>
      <c r="M55" s="162">
        <v>0</v>
      </c>
      <c r="N55" s="162">
        <v>12</v>
      </c>
      <c r="O55" s="161">
        <f t="shared" si="0"/>
        <v>392</v>
      </c>
      <c r="P55" s="294">
        <f t="shared" si="1"/>
        <v>0.5261744966442953</v>
      </c>
    </row>
    <row r="56" spans="1:16" ht="26.25" customHeight="1">
      <c r="A56" s="159">
        <v>212</v>
      </c>
      <c r="B56" s="159" t="s">
        <v>17</v>
      </c>
      <c r="C56" s="133" t="s">
        <v>123</v>
      </c>
      <c r="D56" s="159">
        <v>702</v>
      </c>
      <c r="E56" s="25">
        <v>702</v>
      </c>
      <c r="F56" s="22">
        <v>170</v>
      </c>
      <c r="G56" s="133">
        <v>202</v>
      </c>
      <c r="H56" s="159">
        <v>16</v>
      </c>
      <c r="I56" s="162">
        <v>36</v>
      </c>
      <c r="J56" s="162">
        <v>3</v>
      </c>
      <c r="K56" s="162">
        <v>3</v>
      </c>
      <c r="L56" s="162">
        <v>0</v>
      </c>
      <c r="M56" s="162">
        <v>0</v>
      </c>
      <c r="N56" s="162">
        <v>9</v>
      </c>
      <c r="O56" s="161">
        <f t="shared" si="0"/>
        <v>439</v>
      </c>
      <c r="P56" s="294">
        <f t="shared" si="1"/>
        <v>0.6253561253561254</v>
      </c>
    </row>
    <row r="57" spans="1:16" ht="26.25" customHeight="1">
      <c r="A57" s="159">
        <v>212</v>
      </c>
      <c r="B57" s="159" t="s">
        <v>18</v>
      </c>
      <c r="C57" s="133" t="s">
        <v>123</v>
      </c>
      <c r="D57" s="159">
        <v>702</v>
      </c>
      <c r="E57" s="25">
        <v>702</v>
      </c>
      <c r="F57" s="22">
        <v>173</v>
      </c>
      <c r="G57" s="133">
        <v>187</v>
      </c>
      <c r="H57" s="159">
        <v>14</v>
      </c>
      <c r="I57" s="162">
        <v>24</v>
      </c>
      <c r="J57" s="162">
        <v>8</v>
      </c>
      <c r="K57" s="162">
        <v>2</v>
      </c>
      <c r="L57" s="162">
        <v>0</v>
      </c>
      <c r="M57" s="162">
        <v>0</v>
      </c>
      <c r="N57" s="162">
        <v>8</v>
      </c>
      <c r="O57" s="161">
        <f t="shared" si="0"/>
        <v>416</v>
      </c>
      <c r="P57" s="294">
        <f t="shared" si="1"/>
        <v>0.5925925925925926</v>
      </c>
    </row>
    <row r="58" spans="1:16" ht="26.25" customHeight="1">
      <c r="A58" s="159">
        <v>213</v>
      </c>
      <c r="B58" s="159" t="s">
        <v>17</v>
      </c>
      <c r="C58" s="133" t="s">
        <v>123</v>
      </c>
      <c r="D58" s="159">
        <v>688</v>
      </c>
      <c r="E58" s="25">
        <v>688</v>
      </c>
      <c r="F58" s="22">
        <v>121</v>
      </c>
      <c r="G58" s="133">
        <v>219</v>
      </c>
      <c r="H58" s="159">
        <v>52</v>
      </c>
      <c r="I58" s="162">
        <v>10</v>
      </c>
      <c r="J58" s="162">
        <v>3</v>
      </c>
      <c r="K58" s="162">
        <v>0</v>
      </c>
      <c r="L58" s="162">
        <v>0</v>
      </c>
      <c r="M58" s="162">
        <v>0</v>
      </c>
      <c r="N58" s="162">
        <v>13</v>
      </c>
      <c r="O58" s="161">
        <f t="shared" si="0"/>
        <v>418</v>
      </c>
      <c r="P58" s="294">
        <f t="shared" si="1"/>
        <v>0.6075581395348837</v>
      </c>
    </row>
    <row r="59" spans="1:16" ht="26.25" customHeight="1">
      <c r="A59" s="159">
        <v>213</v>
      </c>
      <c r="B59" s="159" t="s">
        <v>21</v>
      </c>
      <c r="C59" s="133" t="s">
        <v>123</v>
      </c>
      <c r="D59" s="159">
        <v>688</v>
      </c>
      <c r="E59" s="25">
        <v>688</v>
      </c>
      <c r="F59" s="22">
        <v>146</v>
      </c>
      <c r="G59" s="133">
        <v>180</v>
      </c>
      <c r="H59" s="159">
        <v>43</v>
      </c>
      <c r="I59" s="162">
        <v>7</v>
      </c>
      <c r="J59" s="162">
        <v>2</v>
      </c>
      <c r="K59" s="162">
        <v>0</v>
      </c>
      <c r="L59" s="162">
        <v>0</v>
      </c>
      <c r="M59" s="162">
        <v>0</v>
      </c>
      <c r="N59" s="162">
        <v>12</v>
      </c>
      <c r="O59" s="161">
        <f t="shared" si="0"/>
        <v>390</v>
      </c>
      <c r="P59" s="294">
        <f t="shared" si="1"/>
        <v>0.5668604651162791</v>
      </c>
    </row>
    <row r="60" spans="1:16" ht="26.25" customHeight="1">
      <c r="A60" s="159">
        <v>213</v>
      </c>
      <c r="B60" s="159" t="s">
        <v>22</v>
      </c>
      <c r="C60" s="133" t="s">
        <v>123</v>
      </c>
      <c r="D60" s="159">
        <v>688</v>
      </c>
      <c r="E60" s="25">
        <v>688</v>
      </c>
      <c r="F60" s="22">
        <v>148</v>
      </c>
      <c r="G60" s="133">
        <v>183</v>
      </c>
      <c r="H60" s="159">
        <v>44</v>
      </c>
      <c r="I60" s="162">
        <v>8</v>
      </c>
      <c r="J60" s="162">
        <v>4</v>
      </c>
      <c r="K60" s="162">
        <v>3</v>
      </c>
      <c r="L60" s="162">
        <v>0</v>
      </c>
      <c r="M60" s="162">
        <v>0</v>
      </c>
      <c r="N60" s="162">
        <v>0</v>
      </c>
      <c r="O60" s="161">
        <f t="shared" si="0"/>
        <v>390</v>
      </c>
      <c r="P60" s="294">
        <f t="shared" si="1"/>
        <v>0.5668604651162791</v>
      </c>
    </row>
    <row r="61" spans="1:16" ht="26.25" customHeight="1">
      <c r="A61" s="159">
        <v>213</v>
      </c>
      <c r="B61" s="159" t="s">
        <v>23</v>
      </c>
      <c r="C61" s="133" t="s">
        <v>123</v>
      </c>
      <c r="D61" s="159">
        <v>689</v>
      </c>
      <c r="E61" s="25">
        <v>689</v>
      </c>
      <c r="F61" s="22">
        <v>149</v>
      </c>
      <c r="G61" s="133">
        <v>211</v>
      </c>
      <c r="H61" s="159">
        <v>40</v>
      </c>
      <c r="I61" s="162">
        <v>9</v>
      </c>
      <c r="J61" s="162">
        <v>2</v>
      </c>
      <c r="K61" s="162">
        <v>1</v>
      </c>
      <c r="L61" s="162">
        <v>0</v>
      </c>
      <c r="M61" s="162">
        <v>0</v>
      </c>
      <c r="N61" s="162">
        <v>15</v>
      </c>
      <c r="O61" s="161">
        <f t="shared" si="0"/>
        <v>427</v>
      </c>
      <c r="P61" s="294">
        <f t="shared" si="1"/>
        <v>0.6197387518142236</v>
      </c>
    </row>
    <row r="62" spans="1:16" ht="26.25" customHeight="1">
      <c r="A62" s="159">
        <v>214</v>
      </c>
      <c r="B62" s="159" t="s">
        <v>17</v>
      </c>
      <c r="C62" s="133" t="s">
        <v>123</v>
      </c>
      <c r="D62" s="159">
        <v>506</v>
      </c>
      <c r="E62" s="25">
        <v>506</v>
      </c>
      <c r="F62" s="22">
        <v>131</v>
      </c>
      <c r="G62" s="133">
        <v>184</v>
      </c>
      <c r="H62" s="159">
        <v>1</v>
      </c>
      <c r="I62" s="162">
        <v>8</v>
      </c>
      <c r="J62" s="162">
        <v>3</v>
      </c>
      <c r="K62" s="162">
        <v>1</v>
      </c>
      <c r="L62" s="162">
        <v>0</v>
      </c>
      <c r="M62" s="162">
        <v>0</v>
      </c>
      <c r="N62" s="162">
        <v>0</v>
      </c>
      <c r="O62" s="161">
        <f t="shared" si="0"/>
        <v>328</v>
      </c>
      <c r="P62" s="294">
        <f t="shared" si="1"/>
        <v>0.6482213438735178</v>
      </c>
    </row>
    <row r="63" spans="1:16" ht="26.25" customHeight="1">
      <c r="A63" s="159">
        <v>214</v>
      </c>
      <c r="B63" s="159" t="s">
        <v>21</v>
      </c>
      <c r="C63" s="133" t="s">
        <v>123</v>
      </c>
      <c r="D63" s="159">
        <v>507</v>
      </c>
      <c r="E63" s="25">
        <v>507</v>
      </c>
      <c r="F63" s="22">
        <v>137</v>
      </c>
      <c r="G63" s="133">
        <v>172</v>
      </c>
      <c r="H63" s="159">
        <v>17</v>
      </c>
      <c r="I63" s="162">
        <v>2</v>
      </c>
      <c r="J63" s="162">
        <v>1</v>
      </c>
      <c r="K63" s="162">
        <v>1</v>
      </c>
      <c r="L63" s="162">
        <v>0</v>
      </c>
      <c r="M63" s="162">
        <v>0</v>
      </c>
      <c r="N63" s="162">
        <v>2</v>
      </c>
      <c r="O63" s="161">
        <f t="shared" si="0"/>
        <v>332</v>
      </c>
      <c r="P63" s="294">
        <f t="shared" si="1"/>
        <v>0.6548323471400395</v>
      </c>
    </row>
    <row r="64" spans="1:16" ht="26.25" customHeight="1">
      <c r="A64" s="159">
        <v>214</v>
      </c>
      <c r="B64" s="159" t="s">
        <v>22</v>
      </c>
      <c r="C64" s="133" t="s">
        <v>123</v>
      </c>
      <c r="D64" s="159">
        <v>507</v>
      </c>
      <c r="E64" s="25">
        <v>507</v>
      </c>
      <c r="F64" s="22">
        <v>162</v>
      </c>
      <c r="G64" s="133">
        <v>157</v>
      </c>
      <c r="H64" s="159">
        <v>1</v>
      </c>
      <c r="I64" s="162">
        <v>13</v>
      </c>
      <c r="J64" s="162">
        <v>3</v>
      </c>
      <c r="K64" s="162">
        <v>2</v>
      </c>
      <c r="L64" s="162">
        <v>0</v>
      </c>
      <c r="M64" s="162">
        <v>0</v>
      </c>
      <c r="N64" s="162">
        <v>4</v>
      </c>
      <c r="O64" s="161">
        <f t="shared" si="0"/>
        <v>342</v>
      </c>
      <c r="P64" s="294">
        <f t="shared" si="1"/>
        <v>0.6745562130177515</v>
      </c>
    </row>
    <row r="65" spans="1:16" ht="26.25" customHeight="1">
      <c r="A65" s="159">
        <v>215</v>
      </c>
      <c r="B65" s="159" t="s">
        <v>17</v>
      </c>
      <c r="C65" s="133" t="s">
        <v>123</v>
      </c>
      <c r="D65" s="159">
        <v>648</v>
      </c>
      <c r="E65" s="25">
        <v>648</v>
      </c>
      <c r="F65" s="22">
        <v>147</v>
      </c>
      <c r="G65" s="133">
        <v>191</v>
      </c>
      <c r="H65" s="159">
        <v>22</v>
      </c>
      <c r="I65" s="162">
        <v>20</v>
      </c>
      <c r="J65" s="162">
        <v>1</v>
      </c>
      <c r="K65" s="162">
        <v>1</v>
      </c>
      <c r="L65" s="162">
        <v>3</v>
      </c>
      <c r="M65" s="162">
        <v>0</v>
      </c>
      <c r="N65" s="162">
        <v>11</v>
      </c>
      <c r="O65" s="161">
        <f t="shared" si="0"/>
        <v>396</v>
      </c>
      <c r="P65" s="294">
        <f t="shared" si="1"/>
        <v>0.6111111111111112</v>
      </c>
    </row>
    <row r="66" spans="1:16" ht="26.25" customHeight="1">
      <c r="A66" s="159">
        <v>215</v>
      </c>
      <c r="B66" s="159" t="s">
        <v>18</v>
      </c>
      <c r="C66" s="133" t="s">
        <v>123</v>
      </c>
      <c r="D66" s="159">
        <v>649</v>
      </c>
      <c r="E66" s="25">
        <v>649</v>
      </c>
      <c r="F66" s="22">
        <v>139</v>
      </c>
      <c r="G66" s="133">
        <v>168</v>
      </c>
      <c r="H66" s="159">
        <v>19</v>
      </c>
      <c r="I66" s="162">
        <v>29</v>
      </c>
      <c r="J66" s="162">
        <v>6</v>
      </c>
      <c r="K66" s="162">
        <v>0</v>
      </c>
      <c r="L66" s="162">
        <v>0</v>
      </c>
      <c r="M66" s="162">
        <v>0</v>
      </c>
      <c r="N66" s="162">
        <v>10</v>
      </c>
      <c r="O66" s="161">
        <f t="shared" si="0"/>
        <v>371</v>
      </c>
      <c r="P66" s="294">
        <f t="shared" si="1"/>
        <v>0.5716486902927581</v>
      </c>
    </row>
    <row r="67" spans="1:16" ht="26.25" customHeight="1">
      <c r="A67" s="159">
        <v>216</v>
      </c>
      <c r="B67" s="159" t="s">
        <v>17</v>
      </c>
      <c r="C67" s="133" t="s">
        <v>123</v>
      </c>
      <c r="D67" s="159">
        <v>538</v>
      </c>
      <c r="E67" s="25">
        <v>538</v>
      </c>
      <c r="F67" s="22">
        <v>134</v>
      </c>
      <c r="G67" s="133">
        <v>167</v>
      </c>
      <c r="H67" s="159">
        <v>13</v>
      </c>
      <c r="I67" s="162">
        <v>32</v>
      </c>
      <c r="J67" s="162">
        <v>0</v>
      </c>
      <c r="K67" s="162">
        <v>2</v>
      </c>
      <c r="L67" s="162">
        <v>0</v>
      </c>
      <c r="M67" s="162">
        <v>0</v>
      </c>
      <c r="N67" s="162">
        <v>5</v>
      </c>
      <c r="O67" s="161">
        <f t="shared" si="0"/>
        <v>353</v>
      </c>
      <c r="P67" s="294">
        <f t="shared" si="1"/>
        <v>0.6561338289962825</v>
      </c>
    </row>
    <row r="68" spans="1:16" ht="26.25" customHeight="1">
      <c r="A68" s="159">
        <v>217</v>
      </c>
      <c r="B68" s="159" t="s">
        <v>17</v>
      </c>
      <c r="C68" s="133" t="s">
        <v>123</v>
      </c>
      <c r="D68" s="159">
        <v>644</v>
      </c>
      <c r="E68" s="25">
        <v>644</v>
      </c>
      <c r="F68" s="22">
        <v>180</v>
      </c>
      <c r="G68" s="133">
        <v>169</v>
      </c>
      <c r="H68" s="159">
        <v>15</v>
      </c>
      <c r="I68" s="162">
        <v>8</v>
      </c>
      <c r="J68" s="162">
        <v>4</v>
      </c>
      <c r="K68" s="162">
        <v>0</v>
      </c>
      <c r="L68" s="162">
        <v>0</v>
      </c>
      <c r="M68" s="162">
        <v>0</v>
      </c>
      <c r="N68" s="162">
        <v>12</v>
      </c>
      <c r="O68" s="161">
        <f t="shared" si="0"/>
        <v>388</v>
      </c>
      <c r="P68" s="294">
        <f t="shared" si="1"/>
        <v>0.6024844720496895</v>
      </c>
    </row>
    <row r="69" spans="1:16" ht="26.25" customHeight="1">
      <c r="A69" s="159">
        <v>217</v>
      </c>
      <c r="B69" s="159" t="s">
        <v>21</v>
      </c>
      <c r="C69" s="133" t="s">
        <v>123</v>
      </c>
      <c r="D69" s="159">
        <v>644</v>
      </c>
      <c r="E69" s="25">
        <v>644</v>
      </c>
      <c r="F69" s="22">
        <v>163</v>
      </c>
      <c r="G69" s="133">
        <v>178</v>
      </c>
      <c r="H69" s="159">
        <v>11</v>
      </c>
      <c r="I69" s="162">
        <v>7</v>
      </c>
      <c r="J69" s="162">
        <v>3</v>
      </c>
      <c r="K69" s="162">
        <v>2</v>
      </c>
      <c r="L69" s="162">
        <v>0</v>
      </c>
      <c r="M69" s="162">
        <v>0</v>
      </c>
      <c r="N69" s="162">
        <v>0</v>
      </c>
      <c r="O69" s="161">
        <f t="shared" si="0"/>
        <v>364</v>
      </c>
      <c r="P69" s="294">
        <f t="shared" si="1"/>
        <v>0.5652173913043478</v>
      </c>
    </row>
    <row r="70" spans="1:16" ht="26.25" customHeight="1">
      <c r="A70" s="159">
        <v>217</v>
      </c>
      <c r="B70" s="159" t="s">
        <v>22</v>
      </c>
      <c r="C70" s="133" t="s">
        <v>123</v>
      </c>
      <c r="D70" s="159">
        <v>644</v>
      </c>
      <c r="E70" s="25">
        <v>644</v>
      </c>
      <c r="F70" s="22">
        <v>181</v>
      </c>
      <c r="G70" s="133">
        <v>173</v>
      </c>
      <c r="H70" s="159">
        <v>17</v>
      </c>
      <c r="I70" s="162">
        <v>13</v>
      </c>
      <c r="J70" s="162">
        <v>0</v>
      </c>
      <c r="K70" s="162">
        <v>0</v>
      </c>
      <c r="L70" s="162">
        <v>0</v>
      </c>
      <c r="M70" s="162">
        <v>0</v>
      </c>
      <c r="N70" s="162">
        <v>8</v>
      </c>
      <c r="O70" s="161">
        <f t="shared" si="0"/>
        <v>392</v>
      </c>
      <c r="P70" s="294">
        <f t="shared" si="1"/>
        <v>0.6086956521739131</v>
      </c>
    </row>
    <row r="71" spans="1:16" ht="26.25" customHeight="1">
      <c r="A71" s="159">
        <v>217</v>
      </c>
      <c r="B71" s="159" t="s">
        <v>23</v>
      </c>
      <c r="C71" s="133" t="s">
        <v>123</v>
      </c>
      <c r="D71" s="159">
        <v>644</v>
      </c>
      <c r="E71" s="25">
        <v>644</v>
      </c>
      <c r="F71" s="22">
        <v>158</v>
      </c>
      <c r="G71" s="133">
        <v>191</v>
      </c>
      <c r="H71" s="159">
        <v>13</v>
      </c>
      <c r="I71" s="162">
        <v>13</v>
      </c>
      <c r="J71" s="162">
        <v>3</v>
      </c>
      <c r="K71" s="162">
        <v>1</v>
      </c>
      <c r="L71" s="162">
        <v>0</v>
      </c>
      <c r="M71" s="162">
        <v>0</v>
      </c>
      <c r="N71" s="162">
        <v>6</v>
      </c>
      <c r="O71" s="161">
        <f t="shared" si="0"/>
        <v>385</v>
      </c>
      <c r="P71" s="294">
        <f t="shared" si="1"/>
        <v>0.5978260869565217</v>
      </c>
    </row>
    <row r="72" spans="1:16" ht="26.25" customHeight="1">
      <c r="A72" s="159">
        <v>217</v>
      </c>
      <c r="B72" s="159" t="s">
        <v>24</v>
      </c>
      <c r="C72" s="133" t="s">
        <v>123</v>
      </c>
      <c r="D72" s="159">
        <v>645</v>
      </c>
      <c r="E72" s="25">
        <v>645</v>
      </c>
      <c r="F72" s="22">
        <v>174</v>
      </c>
      <c r="G72" s="133">
        <v>178</v>
      </c>
      <c r="H72" s="159">
        <v>18</v>
      </c>
      <c r="I72" s="162">
        <v>12</v>
      </c>
      <c r="J72" s="162">
        <v>5</v>
      </c>
      <c r="K72" s="162">
        <v>1</v>
      </c>
      <c r="L72" s="162">
        <v>0</v>
      </c>
      <c r="M72" s="162">
        <v>0</v>
      </c>
      <c r="N72" s="162">
        <v>9</v>
      </c>
      <c r="O72" s="161">
        <f t="shared" si="0"/>
        <v>397</v>
      </c>
      <c r="P72" s="294">
        <f t="shared" si="1"/>
        <v>0.6155038759689923</v>
      </c>
    </row>
    <row r="73" spans="1:16" ht="26.25" customHeight="1">
      <c r="A73" s="159">
        <v>218</v>
      </c>
      <c r="B73" s="159" t="s">
        <v>17</v>
      </c>
      <c r="C73" s="133" t="s">
        <v>123</v>
      </c>
      <c r="D73" s="159">
        <v>648</v>
      </c>
      <c r="E73" s="25">
        <v>648</v>
      </c>
      <c r="F73" s="22">
        <v>161</v>
      </c>
      <c r="G73" s="133">
        <v>175</v>
      </c>
      <c r="H73" s="159">
        <v>16</v>
      </c>
      <c r="I73" s="162">
        <v>8</v>
      </c>
      <c r="J73" s="162">
        <v>0</v>
      </c>
      <c r="K73" s="162">
        <v>1</v>
      </c>
      <c r="L73" s="162">
        <v>0</v>
      </c>
      <c r="M73" s="162">
        <v>0</v>
      </c>
      <c r="N73" s="162">
        <v>4</v>
      </c>
      <c r="O73" s="161">
        <f aca="true" t="shared" si="2" ref="O73:O136">SUM(F73:N73)</f>
        <v>365</v>
      </c>
      <c r="P73" s="294">
        <f aca="true" t="shared" si="3" ref="P73:P136">(O73/E73)</f>
        <v>0.5632716049382716</v>
      </c>
    </row>
    <row r="74" spans="1:16" ht="26.25" customHeight="1">
      <c r="A74" s="159">
        <v>218</v>
      </c>
      <c r="B74" s="159" t="s">
        <v>21</v>
      </c>
      <c r="C74" s="133" t="s">
        <v>123</v>
      </c>
      <c r="D74" s="159">
        <v>649</v>
      </c>
      <c r="E74" s="25">
        <v>649</v>
      </c>
      <c r="F74" s="22">
        <v>162</v>
      </c>
      <c r="G74" s="133">
        <v>170</v>
      </c>
      <c r="H74" s="159">
        <v>22</v>
      </c>
      <c r="I74" s="162">
        <v>5</v>
      </c>
      <c r="J74" s="162">
        <v>1</v>
      </c>
      <c r="K74" s="162">
        <v>2</v>
      </c>
      <c r="L74" s="162">
        <v>0</v>
      </c>
      <c r="M74" s="162">
        <v>0</v>
      </c>
      <c r="N74" s="162">
        <v>15</v>
      </c>
      <c r="O74" s="161">
        <f t="shared" si="2"/>
        <v>377</v>
      </c>
      <c r="P74" s="294">
        <f t="shared" si="3"/>
        <v>0.5808936825885979</v>
      </c>
    </row>
    <row r="75" spans="1:16" ht="26.25" customHeight="1">
      <c r="A75" s="159">
        <v>218</v>
      </c>
      <c r="B75" s="159" t="s">
        <v>22</v>
      </c>
      <c r="C75" s="133" t="s">
        <v>123</v>
      </c>
      <c r="D75" s="159">
        <v>649</v>
      </c>
      <c r="E75" s="25">
        <v>649</v>
      </c>
      <c r="F75" s="22">
        <v>180</v>
      </c>
      <c r="G75" s="133">
        <v>154</v>
      </c>
      <c r="H75" s="164">
        <v>10</v>
      </c>
      <c r="I75" s="164">
        <v>16</v>
      </c>
      <c r="J75" s="164">
        <v>0</v>
      </c>
      <c r="K75" s="164">
        <v>2</v>
      </c>
      <c r="L75" s="162">
        <v>0</v>
      </c>
      <c r="M75" s="164">
        <v>0</v>
      </c>
      <c r="N75" s="164">
        <v>11</v>
      </c>
      <c r="O75" s="161">
        <f t="shared" si="2"/>
        <v>373</v>
      </c>
      <c r="P75" s="294">
        <f t="shared" si="3"/>
        <v>0.5747303543913713</v>
      </c>
    </row>
    <row r="76" spans="1:16" ht="26.25" customHeight="1">
      <c r="A76" s="159">
        <v>218</v>
      </c>
      <c r="B76" s="159" t="s">
        <v>23</v>
      </c>
      <c r="C76" s="133" t="s">
        <v>123</v>
      </c>
      <c r="D76" s="159">
        <v>649</v>
      </c>
      <c r="E76" s="25">
        <v>649</v>
      </c>
      <c r="F76" s="22">
        <v>139</v>
      </c>
      <c r="G76" s="133">
        <v>186</v>
      </c>
      <c r="H76" s="164">
        <v>12</v>
      </c>
      <c r="I76" s="164">
        <v>10</v>
      </c>
      <c r="J76" s="164">
        <v>0</v>
      </c>
      <c r="K76" s="164">
        <v>1</v>
      </c>
      <c r="L76" s="162">
        <v>0</v>
      </c>
      <c r="M76" s="164">
        <v>0</v>
      </c>
      <c r="N76" s="164">
        <v>10</v>
      </c>
      <c r="O76" s="161">
        <f t="shared" si="2"/>
        <v>358</v>
      </c>
      <c r="P76" s="294">
        <f t="shared" si="3"/>
        <v>0.551617873651772</v>
      </c>
    </row>
    <row r="77" spans="1:16" ht="26.25" customHeight="1">
      <c r="A77" s="159">
        <v>218</v>
      </c>
      <c r="B77" s="159" t="s">
        <v>24</v>
      </c>
      <c r="C77" s="133" t="s">
        <v>123</v>
      </c>
      <c r="D77" s="159">
        <v>649</v>
      </c>
      <c r="E77" s="25">
        <v>649</v>
      </c>
      <c r="F77" s="22">
        <v>164</v>
      </c>
      <c r="G77" s="133">
        <v>175</v>
      </c>
      <c r="H77" s="164">
        <v>11</v>
      </c>
      <c r="I77" s="164">
        <v>9</v>
      </c>
      <c r="J77" s="164">
        <v>3</v>
      </c>
      <c r="K77" s="164">
        <v>1</v>
      </c>
      <c r="L77" s="162">
        <v>0</v>
      </c>
      <c r="M77" s="164">
        <v>0</v>
      </c>
      <c r="N77" s="164">
        <v>7</v>
      </c>
      <c r="O77" s="161">
        <f t="shared" si="2"/>
        <v>370</v>
      </c>
      <c r="P77" s="294">
        <f t="shared" si="3"/>
        <v>0.5701078582434514</v>
      </c>
    </row>
    <row r="78" spans="1:16" ht="26.25" customHeight="1">
      <c r="A78" s="159">
        <v>219</v>
      </c>
      <c r="B78" s="159" t="s">
        <v>17</v>
      </c>
      <c r="C78" s="133" t="s">
        <v>123</v>
      </c>
      <c r="D78" s="159">
        <v>646</v>
      </c>
      <c r="E78" s="25">
        <v>646</v>
      </c>
      <c r="F78" s="22">
        <v>177</v>
      </c>
      <c r="G78" s="133">
        <v>184</v>
      </c>
      <c r="H78" s="164">
        <v>7</v>
      </c>
      <c r="I78" s="164">
        <v>7</v>
      </c>
      <c r="J78" s="164">
        <v>0</v>
      </c>
      <c r="K78" s="164">
        <v>2</v>
      </c>
      <c r="L78" s="162">
        <v>0</v>
      </c>
      <c r="M78" s="164">
        <v>0</v>
      </c>
      <c r="N78" s="164">
        <v>15</v>
      </c>
      <c r="O78" s="161">
        <f t="shared" si="2"/>
        <v>392</v>
      </c>
      <c r="P78" s="294">
        <f t="shared" si="3"/>
        <v>0.6068111455108359</v>
      </c>
    </row>
    <row r="79" spans="1:16" ht="26.25" customHeight="1">
      <c r="A79" s="159">
        <v>219</v>
      </c>
      <c r="B79" s="159" t="s">
        <v>21</v>
      </c>
      <c r="C79" s="133" t="s">
        <v>123</v>
      </c>
      <c r="D79" s="159">
        <v>646</v>
      </c>
      <c r="E79" s="25">
        <v>646</v>
      </c>
      <c r="F79" s="22">
        <v>141</v>
      </c>
      <c r="G79" s="133">
        <v>210</v>
      </c>
      <c r="H79" s="164">
        <v>1</v>
      </c>
      <c r="I79" s="164">
        <v>13</v>
      </c>
      <c r="J79" s="164">
        <v>0</v>
      </c>
      <c r="K79" s="164">
        <v>0</v>
      </c>
      <c r="L79" s="162">
        <v>0</v>
      </c>
      <c r="M79" s="164">
        <v>0</v>
      </c>
      <c r="N79" s="164">
        <v>5</v>
      </c>
      <c r="O79" s="161">
        <f t="shared" si="2"/>
        <v>370</v>
      </c>
      <c r="P79" s="294">
        <f t="shared" si="3"/>
        <v>0.5727554179566563</v>
      </c>
    </row>
    <row r="80" spans="1:16" ht="26.25" customHeight="1">
      <c r="A80" s="159">
        <v>219</v>
      </c>
      <c r="B80" s="159" t="s">
        <v>22</v>
      </c>
      <c r="C80" s="133" t="s">
        <v>123</v>
      </c>
      <c r="D80" s="159">
        <v>647</v>
      </c>
      <c r="E80" s="25">
        <v>647</v>
      </c>
      <c r="F80" s="22">
        <v>129</v>
      </c>
      <c r="G80" s="133">
        <v>188</v>
      </c>
      <c r="H80" s="164">
        <v>9</v>
      </c>
      <c r="I80" s="164">
        <v>5</v>
      </c>
      <c r="J80" s="164">
        <v>3</v>
      </c>
      <c r="K80" s="164">
        <v>0</v>
      </c>
      <c r="L80" s="162">
        <v>0</v>
      </c>
      <c r="M80" s="164">
        <v>0</v>
      </c>
      <c r="N80" s="164">
        <v>2</v>
      </c>
      <c r="O80" s="161">
        <f t="shared" si="2"/>
        <v>336</v>
      </c>
      <c r="P80" s="294">
        <f t="shared" si="3"/>
        <v>0.5193199381761978</v>
      </c>
    </row>
    <row r="81" spans="1:16" ht="26.25" customHeight="1">
      <c r="A81" s="159">
        <v>219</v>
      </c>
      <c r="B81" s="159" t="s">
        <v>23</v>
      </c>
      <c r="C81" s="133" t="s">
        <v>123</v>
      </c>
      <c r="D81" s="159">
        <v>647</v>
      </c>
      <c r="E81" s="25">
        <v>647</v>
      </c>
      <c r="F81" s="22">
        <v>160</v>
      </c>
      <c r="G81" s="133">
        <v>154</v>
      </c>
      <c r="H81" s="164">
        <v>12</v>
      </c>
      <c r="I81" s="164">
        <v>3</v>
      </c>
      <c r="J81" s="164">
        <v>3</v>
      </c>
      <c r="K81" s="164">
        <v>0</v>
      </c>
      <c r="L81" s="162">
        <v>1</v>
      </c>
      <c r="M81" s="164"/>
      <c r="N81" s="164"/>
      <c r="O81" s="161">
        <f t="shared" si="2"/>
        <v>333</v>
      </c>
      <c r="P81" s="294">
        <f t="shared" si="3"/>
        <v>0.5146831530139103</v>
      </c>
    </row>
    <row r="82" spans="1:16" ht="26.25" customHeight="1">
      <c r="A82" s="159">
        <v>220</v>
      </c>
      <c r="B82" s="159" t="s">
        <v>17</v>
      </c>
      <c r="C82" s="133" t="s">
        <v>123</v>
      </c>
      <c r="D82" s="159">
        <v>605</v>
      </c>
      <c r="E82" s="25">
        <v>605</v>
      </c>
      <c r="F82" s="22">
        <v>158</v>
      </c>
      <c r="G82" s="133">
        <v>195</v>
      </c>
      <c r="H82" s="164">
        <v>28</v>
      </c>
      <c r="I82" s="164">
        <v>8</v>
      </c>
      <c r="J82" s="164">
        <v>3</v>
      </c>
      <c r="K82" s="164">
        <v>1</v>
      </c>
      <c r="L82" s="162">
        <v>0</v>
      </c>
      <c r="M82" s="164">
        <v>0</v>
      </c>
      <c r="N82" s="164">
        <v>12</v>
      </c>
      <c r="O82" s="161">
        <f t="shared" si="2"/>
        <v>405</v>
      </c>
      <c r="P82" s="294">
        <f t="shared" si="3"/>
        <v>0.6694214876033058</v>
      </c>
    </row>
    <row r="83" spans="1:16" ht="26.25" customHeight="1">
      <c r="A83" s="159">
        <v>220</v>
      </c>
      <c r="B83" s="159" t="s">
        <v>18</v>
      </c>
      <c r="C83" s="133" t="s">
        <v>123</v>
      </c>
      <c r="D83" s="159">
        <v>606</v>
      </c>
      <c r="E83" s="25">
        <v>606</v>
      </c>
      <c r="F83" s="22">
        <v>158</v>
      </c>
      <c r="G83" s="133">
        <v>189</v>
      </c>
      <c r="H83" s="164">
        <v>23</v>
      </c>
      <c r="I83" s="164">
        <v>7</v>
      </c>
      <c r="J83" s="164">
        <v>3</v>
      </c>
      <c r="K83" s="164">
        <v>4</v>
      </c>
      <c r="L83" s="162">
        <v>1</v>
      </c>
      <c r="M83" s="164">
        <v>0</v>
      </c>
      <c r="N83" s="164">
        <v>11</v>
      </c>
      <c r="O83" s="161">
        <f t="shared" si="2"/>
        <v>396</v>
      </c>
      <c r="P83" s="294">
        <f t="shared" si="3"/>
        <v>0.6534653465346535</v>
      </c>
    </row>
    <row r="84" spans="1:16" ht="26.25" customHeight="1">
      <c r="A84" s="159">
        <v>221</v>
      </c>
      <c r="B84" s="159" t="s">
        <v>17</v>
      </c>
      <c r="C84" s="133" t="s">
        <v>123</v>
      </c>
      <c r="D84" s="159">
        <v>351</v>
      </c>
      <c r="E84" s="25">
        <v>351</v>
      </c>
      <c r="F84" s="22">
        <v>90</v>
      </c>
      <c r="G84" s="133">
        <v>106</v>
      </c>
      <c r="H84" s="164">
        <v>54</v>
      </c>
      <c r="I84" s="164">
        <v>2</v>
      </c>
      <c r="J84" s="164">
        <v>0</v>
      </c>
      <c r="K84" s="164">
        <v>0</v>
      </c>
      <c r="L84" s="162">
        <v>0</v>
      </c>
      <c r="M84" s="164">
        <v>0</v>
      </c>
      <c r="N84" s="164">
        <v>17</v>
      </c>
      <c r="O84" s="161">
        <f t="shared" si="2"/>
        <v>269</v>
      </c>
      <c r="P84" s="294">
        <f t="shared" si="3"/>
        <v>0.7663817663817664</v>
      </c>
    </row>
    <row r="85" spans="1:16" ht="26.25" customHeight="1">
      <c r="A85" s="159">
        <v>222</v>
      </c>
      <c r="B85" s="159" t="s">
        <v>17</v>
      </c>
      <c r="C85" s="133" t="s">
        <v>123</v>
      </c>
      <c r="D85" s="159">
        <v>486</v>
      </c>
      <c r="E85" s="25">
        <v>486</v>
      </c>
      <c r="F85" s="22">
        <v>146</v>
      </c>
      <c r="G85" s="133">
        <v>182</v>
      </c>
      <c r="H85" s="164">
        <v>22</v>
      </c>
      <c r="I85" s="164">
        <v>7</v>
      </c>
      <c r="J85" s="164">
        <v>0</v>
      </c>
      <c r="K85" s="164">
        <v>1</v>
      </c>
      <c r="L85" s="162">
        <v>0</v>
      </c>
      <c r="M85" s="164">
        <v>0</v>
      </c>
      <c r="N85" s="164">
        <v>3</v>
      </c>
      <c r="O85" s="161">
        <f t="shared" si="2"/>
        <v>361</v>
      </c>
      <c r="P85" s="294">
        <f t="shared" si="3"/>
        <v>0.742798353909465</v>
      </c>
    </row>
    <row r="86" spans="1:16" ht="26.25" customHeight="1">
      <c r="A86" s="159">
        <v>223</v>
      </c>
      <c r="B86" s="159" t="s">
        <v>17</v>
      </c>
      <c r="C86" s="133" t="s">
        <v>123</v>
      </c>
      <c r="D86" s="159">
        <v>574</v>
      </c>
      <c r="E86" s="25">
        <v>574</v>
      </c>
      <c r="F86" s="22">
        <v>152</v>
      </c>
      <c r="G86" s="133">
        <v>151</v>
      </c>
      <c r="H86" s="164">
        <v>12</v>
      </c>
      <c r="I86" s="164">
        <v>10</v>
      </c>
      <c r="J86" s="164">
        <v>6</v>
      </c>
      <c r="K86" s="164">
        <v>0</v>
      </c>
      <c r="L86" s="162">
        <v>0</v>
      </c>
      <c r="M86" s="164">
        <v>0</v>
      </c>
      <c r="N86" s="164">
        <v>11</v>
      </c>
      <c r="O86" s="161">
        <f t="shared" si="2"/>
        <v>342</v>
      </c>
      <c r="P86" s="294">
        <f t="shared" si="3"/>
        <v>0.5958188153310104</v>
      </c>
    </row>
    <row r="87" spans="1:16" ht="26.25" customHeight="1">
      <c r="A87" s="159">
        <v>223</v>
      </c>
      <c r="B87" s="159" t="s">
        <v>18</v>
      </c>
      <c r="C87" s="133" t="s">
        <v>123</v>
      </c>
      <c r="D87" s="159">
        <v>575</v>
      </c>
      <c r="E87" s="25">
        <v>575</v>
      </c>
      <c r="F87" s="22">
        <v>136</v>
      </c>
      <c r="G87" s="133">
        <v>170</v>
      </c>
      <c r="H87" s="164">
        <v>15</v>
      </c>
      <c r="I87" s="164">
        <v>12</v>
      </c>
      <c r="J87" s="164">
        <v>1</v>
      </c>
      <c r="K87" s="164">
        <v>0</v>
      </c>
      <c r="L87" s="162">
        <v>0</v>
      </c>
      <c r="M87" s="164">
        <v>0</v>
      </c>
      <c r="N87" s="164">
        <v>9</v>
      </c>
      <c r="O87" s="161">
        <f t="shared" si="2"/>
        <v>343</v>
      </c>
      <c r="P87" s="294">
        <f t="shared" si="3"/>
        <v>0.5965217391304348</v>
      </c>
    </row>
    <row r="88" spans="1:16" ht="26.25" customHeight="1">
      <c r="A88" s="159">
        <v>898</v>
      </c>
      <c r="B88" s="159" t="s">
        <v>17</v>
      </c>
      <c r="C88" s="133" t="s">
        <v>124</v>
      </c>
      <c r="D88" s="159">
        <v>723</v>
      </c>
      <c r="E88" s="25">
        <v>723</v>
      </c>
      <c r="F88" s="22">
        <v>272</v>
      </c>
      <c r="G88" s="133">
        <v>335</v>
      </c>
      <c r="H88" s="164">
        <v>3</v>
      </c>
      <c r="I88" s="164">
        <v>1</v>
      </c>
      <c r="J88" s="164">
        <v>0</v>
      </c>
      <c r="K88" s="164">
        <v>0</v>
      </c>
      <c r="L88" s="162">
        <v>0</v>
      </c>
      <c r="M88" s="164">
        <v>0</v>
      </c>
      <c r="N88" s="164">
        <v>5</v>
      </c>
      <c r="O88" s="161">
        <f t="shared" si="2"/>
        <v>616</v>
      </c>
      <c r="P88" s="294">
        <f t="shared" si="3"/>
        <v>0.8520055325034578</v>
      </c>
    </row>
    <row r="89" spans="1:16" ht="26.25" customHeight="1">
      <c r="A89" s="159">
        <v>898</v>
      </c>
      <c r="B89" s="159" t="s">
        <v>18</v>
      </c>
      <c r="C89" s="133" t="s">
        <v>124</v>
      </c>
      <c r="D89" s="159">
        <v>724</v>
      </c>
      <c r="E89" s="25">
        <v>724</v>
      </c>
      <c r="F89" s="22">
        <v>303</v>
      </c>
      <c r="G89" s="133">
        <v>305</v>
      </c>
      <c r="H89" s="164">
        <v>2</v>
      </c>
      <c r="I89" s="164">
        <v>1</v>
      </c>
      <c r="J89" s="164">
        <v>0</v>
      </c>
      <c r="K89" s="164">
        <v>0</v>
      </c>
      <c r="L89" s="162">
        <v>0</v>
      </c>
      <c r="M89" s="164">
        <v>0</v>
      </c>
      <c r="N89" s="164">
        <v>9</v>
      </c>
      <c r="O89" s="161">
        <f t="shared" si="2"/>
        <v>620</v>
      </c>
      <c r="P89" s="294">
        <f t="shared" si="3"/>
        <v>0.856353591160221</v>
      </c>
    </row>
    <row r="90" spans="1:16" ht="26.25" customHeight="1">
      <c r="A90" s="159">
        <v>899</v>
      </c>
      <c r="B90" s="159" t="s">
        <v>17</v>
      </c>
      <c r="C90" s="133" t="s">
        <v>124</v>
      </c>
      <c r="D90" s="159">
        <v>439</v>
      </c>
      <c r="E90" s="25">
        <v>439</v>
      </c>
      <c r="F90" s="22">
        <v>197</v>
      </c>
      <c r="G90" s="165">
        <v>170</v>
      </c>
      <c r="H90" s="164">
        <v>0</v>
      </c>
      <c r="I90" s="164">
        <v>0</v>
      </c>
      <c r="J90" s="164">
        <v>0</v>
      </c>
      <c r="K90" s="164">
        <v>0</v>
      </c>
      <c r="L90" s="162">
        <v>0</v>
      </c>
      <c r="M90" s="164">
        <v>0</v>
      </c>
      <c r="N90" s="164">
        <v>0</v>
      </c>
      <c r="O90" s="161">
        <f t="shared" si="2"/>
        <v>367</v>
      </c>
      <c r="P90" s="294">
        <f t="shared" si="3"/>
        <v>0.835990888382688</v>
      </c>
    </row>
    <row r="91" spans="1:16" ht="26.25" customHeight="1">
      <c r="A91" s="159">
        <v>899</v>
      </c>
      <c r="B91" s="159" t="s">
        <v>18</v>
      </c>
      <c r="C91" s="133" t="s">
        <v>124</v>
      </c>
      <c r="D91" s="159">
        <v>439</v>
      </c>
      <c r="E91" s="25">
        <v>439</v>
      </c>
      <c r="F91" s="22">
        <v>201</v>
      </c>
      <c r="G91" s="133">
        <v>179</v>
      </c>
      <c r="H91" s="164">
        <v>1</v>
      </c>
      <c r="I91" s="164">
        <v>0</v>
      </c>
      <c r="J91" s="164">
        <v>0</v>
      </c>
      <c r="K91" s="164">
        <v>0</v>
      </c>
      <c r="L91" s="162">
        <v>0</v>
      </c>
      <c r="M91" s="164">
        <v>0</v>
      </c>
      <c r="N91" s="164">
        <v>8</v>
      </c>
      <c r="O91" s="161">
        <f t="shared" si="2"/>
        <v>389</v>
      </c>
      <c r="P91" s="294">
        <f t="shared" si="3"/>
        <v>0.8861047835990888</v>
      </c>
    </row>
    <row r="92" spans="1:16" ht="26.25" customHeight="1">
      <c r="A92" s="159">
        <v>899</v>
      </c>
      <c r="B92" s="159" t="s">
        <v>20</v>
      </c>
      <c r="C92" s="133" t="s">
        <v>124</v>
      </c>
      <c r="D92" s="159">
        <v>539</v>
      </c>
      <c r="E92" s="25">
        <v>539</v>
      </c>
      <c r="F92" s="22">
        <v>235</v>
      </c>
      <c r="G92" s="133">
        <v>245</v>
      </c>
      <c r="H92" s="164">
        <v>0</v>
      </c>
      <c r="I92" s="164">
        <v>0</v>
      </c>
      <c r="J92" s="164">
        <v>0</v>
      </c>
      <c r="K92" s="164">
        <v>0</v>
      </c>
      <c r="L92" s="162">
        <v>0</v>
      </c>
      <c r="M92" s="164">
        <v>0</v>
      </c>
      <c r="N92" s="164">
        <v>11</v>
      </c>
      <c r="O92" s="161">
        <f t="shared" si="2"/>
        <v>491</v>
      </c>
      <c r="P92" s="294">
        <f t="shared" si="3"/>
        <v>0.9109461966604824</v>
      </c>
    </row>
    <row r="93" spans="1:16" ht="26.25" customHeight="1">
      <c r="A93" s="159">
        <v>900</v>
      </c>
      <c r="B93" s="159" t="s">
        <v>17</v>
      </c>
      <c r="C93" s="133" t="s">
        <v>124</v>
      </c>
      <c r="D93" s="159">
        <v>596</v>
      </c>
      <c r="E93" s="25">
        <v>596</v>
      </c>
      <c r="F93" s="22">
        <v>285</v>
      </c>
      <c r="G93" s="133">
        <v>233</v>
      </c>
      <c r="H93" s="164">
        <v>0</v>
      </c>
      <c r="I93" s="164">
        <v>0</v>
      </c>
      <c r="J93" s="164">
        <v>0</v>
      </c>
      <c r="K93" s="164">
        <v>0</v>
      </c>
      <c r="L93" s="162">
        <v>0</v>
      </c>
      <c r="M93" s="164">
        <v>0</v>
      </c>
      <c r="N93" s="164">
        <v>0</v>
      </c>
      <c r="O93" s="161">
        <f t="shared" si="2"/>
        <v>518</v>
      </c>
      <c r="P93" s="294">
        <f t="shared" si="3"/>
        <v>0.8691275167785235</v>
      </c>
    </row>
    <row r="94" spans="1:16" ht="26.25" customHeight="1">
      <c r="A94" s="159">
        <v>900</v>
      </c>
      <c r="B94" s="159" t="s">
        <v>18</v>
      </c>
      <c r="C94" s="133" t="s">
        <v>124</v>
      </c>
      <c r="D94" s="159">
        <v>597</v>
      </c>
      <c r="E94" s="25">
        <v>597</v>
      </c>
      <c r="F94" s="22">
        <v>299</v>
      </c>
      <c r="G94" s="133">
        <v>233</v>
      </c>
      <c r="H94" s="164">
        <v>1</v>
      </c>
      <c r="I94" s="164">
        <v>1</v>
      </c>
      <c r="J94" s="164">
        <v>1</v>
      </c>
      <c r="K94" s="164">
        <v>0</v>
      </c>
      <c r="L94" s="162">
        <v>0</v>
      </c>
      <c r="M94" s="164">
        <v>0</v>
      </c>
      <c r="N94" s="164">
        <v>0</v>
      </c>
      <c r="O94" s="161">
        <f t="shared" si="2"/>
        <v>535</v>
      </c>
      <c r="P94" s="294">
        <f t="shared" si="3"/>
        <v>0.8961474036850922</v>
      </c>
    </row>
    <row r="95" spans="1:16" ht="26.25" customHeight="1">
      <c r="A95" s="159">
        <v>926</v>
      </c>
      <c r="B95" s="159" t="s">
        <v>17</v>
      </c>
      <c r="C95" s="133" t="s">
        <v>125</v>
      </c>
      <c r="D95" s="159">
        <v>388</v>
      </c>
      <c r="E95" s="25">
        <v>388</v>
      </c>
      <c r="F95" s="22">
        <v>156</v>
      </c>
      <c r="G95" s="133">
        <v>145</v>
      </c>
      <c r="H95" s="164">
        <v>18</v>
      </c>
      <c r="I95" s="164">
        <v>0</v>
      </c>
      <c r="J95" s="164">
        <v>1</v>
      </c>
      <c r="K95" s="164">
        <v>1</v>
      </c>
      <c r="L95" s="162">
        <v>0</v>
      </c>
      <c r="M95" s="164">
        <v>0</v>
      </c>
      <c r="N95" s="164">
        <v>2</v>
      </c>
      <c r="O95" s="161">
        <f t="shared" si="2"/>
        <v>323</v>
      </c>
      <c r="P95" s="294">
        <f t="shared" si="3"/>
        <v>0.8324742268041238</v>
      </c>
    </row>
    <row r="96" spans="1:16" ht="26.25" customHeight="1">
      <c r="A96" s="159">
        <v>926</v>
      </c>
      <c r="B96" s="159" t="s">
        <v>18</v>
      </c>
      <c r="C96" s="133" t="s">
        <v>125</v>
      </c>
      <c r="D96" s="159">
        <v>389</v>
      </c>
      <c r="E96" s="25">
        <v>389</v>
      </c>
      <c r="F96" s="22">
        <v>170</v>
      </c>
      <c r="G96" s="133">
        <v>155</v>
      </c>
      <c r="H96" s="164">
        <v>15</v>
      </c>
      <c r="I96" s="164">
        <v>1</v>
      </c>
      <c r="J96" s="164">
        <v>1</v>
      </c>
      <c r="K96" s="164">
        <v>0</v>
      </c>
      <c r="L96" s="162">
        <v>0</v>
      </c>
      <c r="M96" s="164">
        <v>0</v>
      </c>
      <c r="N96" s="164">
        <v>4</v>
      </c>
      <c r="O96" s="161">
        <f t="shared" si="2"/>
        <v>346</v>
      </c>
      <c r="P96" s="294">
        <f t="shared" si="3"/>
        <v>0.8894601542416453</v>
      </c>
    </row>
    <row r="97" spans="1:16" ht="26.25" customHeight="1">
      <c r="A97" s="159">
        <v>927</v>
      </c>
      <c r="B97" s="159" t="s">
        <v>17</v>
      </c>
      <c r="C97" s="133" t="s">
        <v>125</v>
      </c>
      <c r="D97" s="159">
        <v>347</v>
      </c>
      <c r="E97" s="25">
        <v>347</v>
      </c>
      <c r="F97" s="22">
        <v>134</v>
      </c>
      <c r="G97" s="133">
        <v>149</v>
      </c>
      <c r="H97" s="164">
        <v>10</v>
      </c>
      <c r="I97" s="164">
        <v>0</v>
      </c>
      <c r="J97" s="164">
        <v>3</v>
      </c>
      <c r="K97" s="164">
        <v>2</v>
      </c>
      <c r="L97" s="162">
        <v>0</v>
      </c>
      <c r="M97" s="164">
        <v>0</v>
      </c>
      <c r="N97" s="164">
        <v>0</v>
      </c>
      <c r="O97" s="161">
        <f t="shared" si="2"/>
        <v>298</v>
      </c>
      <c r="P97" s="294">
        <f t="shared" si="3"/>
        <v>0.8587896253602305</v>
      </c>
    </row>
    <row r="98" spans="1:16" ht="26.25" customHeight="1">
      <c r="A98" s="159">
        <v>928</v>
      </c>
      <c r="B98" s="159" t="s">
        <v>17</v>
      </c>
      <c r="C98" s="133" t="s">
        <v>125</v>
      </c>
      <c r="D98" s="159">
        <v>551</v>
      </c>
      <c r="E98" s="25">
        <v>551</v>
      </c>
      <c r="F98" s="22">
        <v>233</v>
      </c>
      <c r="G98" s="133">
        <v>191</v>
      </c>
      <c r="H98" s="164">
        <v>31</v>
      </c>
      <c r="I98" s="164">
        <v>0</v>
      </c>
      <c r="J98" s="164">
        <v>1</v>
      </c>
      <c r="K98" s="164">
        <v>1</v>
      </c>
      <c r="L98" s="162">
        <v>0</v>
      </c>
      <c r="M98" s="164">
        <v>0</v>
      </c>
      <c r="N98" s="164">
        <v>9</v>
      </c>
      <c r="O98" s="161">
        <f t="shared" si="2"/>
        <v>466</v>
      </c>
      <c r="P98" s="294">
        <f t="shared" si="3"/>
        <v>0.8457350272232305</v>
      </c>
    </row>
    <row r="99" spans="1:16" ht="26.25" customHeight="1">
      <c r="A99" s="159">
        <v>928</v>
      </c>
      <c r="B99" s="159" t="s">
        <v>21</v>
      </c>
      <c r="C99" s="133" t="s">
        <v>125</v>
      </c>
      <c r="D99" s="159">
        <v>551</v>
      </c>
      <c r="E99" s="25">
        <v>551</v>
      </c>
      <c r="F99" s="22">
        <v>212</v>
      </c>
      <c r="G99" s="133">
        <v>187</v>
      </c>
      <c r="H99" s="164">
        <v>39</v>
      </c>
      <c r="I99" s="164">
        <v>2</v>
      </c>
      <c r="J99" s="164">
        <v>1</v>
      </c>
      <c r="K99" s="164">
        <v>1</v>
      </c>
      <c r="L99" s="162">
        <v>0</v>
      </c>
      <c r="M99" s="164">
        <v>0</v>
      </c>
      <c r="N99" s="164">
        <v>12</v>
      </c>
      <c r="O99" s="161">
        <f t="shared" si="2"/>
        <v>454</v>
      </c>
      <c r="P99" s="294">
        <f t="shared" si="3"/>
        <v>0.8239564428312159</v>
      </c>
    </row>
    <row r="100" spans="1:16" ht="26.25" customHeight="1">
      <c r="A100" s="159">
        <v>928</v>
      </c>
      <c r="B100" s="159" t="s">
        <v>22</v>
      </c>
      <c r="C100" s="133" t="s">
        <v>125</v>
      </c>
      <c r="D100" s="159">
        <v>551</v>
      </c>
      <c r="E100" s="25">
        <v>551</v>
      </c>
      <c r="F100" s="22">
        <v>227</v>
      </c>
      <c r="G100" s="133">
        <v>214</v>
      </c>
      <c r="H100" s="164">
        <v>36</v>
      </c>
      <c r="I100" s="164">
        <v>8</v>
      </c>
      <c r="J100" s="164">
        <v>0</v>
      </c>
      <c r="K100" s="164">
        <v>0</v>
      </c>
      <c r="L100" s="162">
        <v>0</v>
      </c>
      <c r="M100" s="164">
        <v>0</v>
      </c>
      <c r="N100" s="164">
        <v>5</v>
      </c>
      <c r="O100" s="161">
        <f t="shared" si="2"/>
        <v>490</v>
      </c>
      <c r="P100" s="294">
        <f t="shared" si="3"/>
        <v>0.8892921960072595</v>
      </c>
    </row>
    <row r="101" spans="1:16" ht="26.25" customHeight="1">
      <c r="A101" s="159">
        <v>929</v>
      </c>
      <c r="B101" s="159" t="s">
        <v>17</v>
      </c>
      <c r="C101" s="133" t="s">
        <v>125</v>
      </c>
      <c r="D101" s="159">
        <v>439</v>
      </c>
      <c r="E101" s="25">
        <v>439</v>
      </c>
      <c r="F101" s="22">
        <v>212</v>
      </c>
      <c r="G101" s="133">
        <v>93</v>
      </c>
      <c r="H101" s="164">
        <v>8</v>
      </c>
      <c r="I101" s="164">
        <v>3</v>
      </c>
      <c r="J101" s="164">
        <v>0</v>
      </c>
      <c r="K101" s="164">
        <v>0</v>
      </c>
      <c r="L101" s="162">
        <v>0</v>
      </c>
      <c r="M101" s="164">
        <v>0</v>
      </c>
      <c r="N101" s="164">
        <v>6</v>
      </c>
      <c r="O101" s="161">
        <f t="shared" si="2"/>
        <v>322</v>
      </c>
      <c r="P101" s="294">
        <f t="shared" si="3"/>
        <v>0.7334851936218679</v>
      </c>
    </row>
    <row r="102" spans="1:16" ht="26.25" customHeight="1">
      <c r="A102" s="159">
        <v>930</v>
      </c>
      <c r="B102" s="159" t="s">
        <v>17</v>
      </c>
      <c r="C102" s="133" t="s">
        <v>125</v>
      </c>
      <c r="D102" s="159">
        <v>283</v>
      </c>
      <c r="E102" s="25">
        <v>283</v>
      </c>
      <c r="F102" s="22">
        <v>132</v>
      </c>
      <c r="G102" s="133">
        <v>84</v>
      </c>
      <c r="H102" s="164">
        <v>1</v>
      </c>
      <c r="I102" s="164">
        <v>0</v>
      </c>
      <c r="J102" s="164">
        <v>1</v>
      </c>
      <c r="K102" s="164">
        <v>0</v>
      </c>
      <c r="L102" s="162">
        <v>0</v>
      </c>
      <c r="M102" s="164">
        <v>0</v>
      </c>
      <c r="N102" s="164">
        <v>11</v>
      </c>
      <c r="O102" s="161">
        <f t="shared" si="2"/>
        <v>229</v>
      </c>
      <c r="P102" s="294">
        <f t="shared" si="3"/>
        <v>0.8091872791519434</v>
      </c>
    </row>
    <row r="103" spans="1:16" ht="26.25" customHeight="1">
      <c r="A103" s="159">
        <v>931</v>
      </c>
      <c r="B103" s="159" t="s">
        <v>17</v>
      </c>
      <c r="C103" s="133" t="s">
        <v>125</v>
      </c>
      <c r="D103" s="159">
        <v>309</v>
      </c>
      <c r="E103" s="25">
        <v>309</v>
      </c>
      <c r="F103" s="22">
        <v>120</v>
      </c>
      <c r="G103" s="133">
        <v>142</v>
      </c>
      <c r="H103" s="164">
        <v>6</v>
      </c>
      <c r="I103" s="164">
        <v>1</v>
      </c>
      <c r="J103" s="164">
        <v>1</v>
      </c>
      <c r="K103" s="164">
        <v>0</v>
      </c>
      <c r="L103" s="162">
        <v>0</v>
      </c>
      <c r="M103" s="164">
        <v>0</v>
      </c>
      <c r="N103" s="164">
        <v>3</v>
      </c>
      <c r="O103" s="161">
        <f t="shared" si="2"/>
        <v>273</v>
      </c>
      <c r="P103" s="294">
        <f t="shared" si="3"/>
        <v>0.883495145631068</v>
      </c>
    </row>
    <row r="104" spans="1:16" ht="26.25" customHeight="1">
      <c r="A104" s="159">
        <v>1043</v>
      </c>
      <c r="B104" s="159" t="s">
        <v>17</v>
      </c>
      <c r="C104" s="133" t="s">
        <v>126</v>
      </c>
      <c r="D104" s="159">
        <v>409</v>
      </c>
      <c r="E104" s="25">
        <v>409</v>
      </c>
      <c r="F104" s="22">
        <v>147</v>
      </c>
      <c r="G104" s="133">
        <v>140</v>
      </c>
      <c r="H104" s="164">
        <v>1</v>
      </c>
      <c r="I104" s="164">
        <v>0</v>
      </c>
      <c r="J104" s="164">
        <v>1</v>
      </c>
      <c r="K104" s="164">
        <v>3</v>
      </c>
      <c r="L104" s="162">
        <v>0</v>
      </c>
      <c r="M104" s="164">
        <v>0</v>
      </c>
      <c r="N104" s="164">
        <v>10</v>
      </c>
      <c r="O104" s="161">
        <f t="shared" si="2"/>
        <v>302</v>
      </c>
      <c r="P104" s="294">
        <f t="shared" si="3"/>
        <v>0.7383863080684596</v>
      </c>
    </row>
    <row r="105" spans="1:16" ht="26.25" customHeight="1">
      <c r="A105" s="159">
        <v>1043</v>
      </c>
      <c r="B105" s="159" t="s">
        <v>18</v>
      </c>
      <c r="C105" s="133" t="s">
        <v>126</v>
      </c>
      <c r="D105" s="159">
        <v>410</v>
      </c>
      <c r="E105" s="25">
        <v>410</v>
      </c>
      <c r="F105" s="22">
        <v>162</v>
      </c>
      <c r="G105" s="133">
        <v>134</v>
      </c>
      <c r="H105" s="164">
        <v>2</v>
      </c>
      <c r="I105" s="164">
        <v>1</v>
      </c>
      <c r="J105" s="164">
        <v>1</v>
      </c>
      <c r="K105" s="164">
        <v>1</v>
      </c>
      <c r="L105" s="162">
        <v>0</v>
      </c>
      <c r="M105" s="164">
        <v>0</v>
      </c>
      <c r="N105" s="164">
        <v>7</v>
      </c>
      <c r="O105" s="161">
        <f t="shared" si="2"/>
        <v>308</v>
      </c>
      <c r="P105" s="294">
        <f t="shared" si="3"/>
        <v>0.751219512195122</v>
      </c>
    </row>
    <row r="106" spans="1:16" ht="26.25" customHeight="1">
      <c r="A106" s="159">
        <v>1044</v>
      </c>
      <c r="B106" s="159" t="s">
        <v>17</v>
      </c>
      <c r="C106" s="133" t="s">
        <v>126</v>
      </c>
      <c r="D106" s="159">
        <v>599</v>
      </c>
      <c r="E106" s="25">
        <v>599</v>
      </c>
      <c r="F106" s="22">
        <v>198</v>
      </c>
      <c r="G106" s="133">
        <v>224</v>
      </c>
      <c r="H106" s="164">
        <v>0</v>
      </c>
      <c r="I106" s="164">
        <v>1</v>
      </c>
      <c r="J106" s="164">
        <v>0</v>
      </c>
      <c r="K106" s="164">
        <v>6</v>
      </c>
      <c r="L106" s="162">
        <v>0</v>
      </c>
      <c r="M106" s="164">
        <v>0</v>
      </c>
      <c r="N106" s="164">
        <v>0</v>
      </c>
      <c r="O106" s="161">
        <f t="shared" si="2"/>
        <v>429</v>
      </c>
      <c r="P106" s="294">
        <f t="shared" si="3"/>
        <v>0.7161936560934892</v>
      </c>
    </row>
    <row r="107" spans="1:16" ht="26.25" customHeight="1">
      <c r="A107" s="159">
        <v>1044</v>
      </c>
      <c r="B107" s="159" t="s">
        <v>18</v>
      </c>
      <c r="C107" s="133" t="s">
        <v>126</v>
      </c>
      <c r="D107" s="159">
        <v>600</v>
      </c>
      <c r="E107" s="25">
        <v>600</v>
      </c>
      <c r="F107" s="22">
        <v>234</v>
      </c>
      <c r="G107" s="133">
        <v>209</v>
      </c>
      <c r="H107" s="164">
        <v>1</v>
      </c>
      <c r="I107" s="164">
        <v>5</v>
      </c>
      <c r="J107" s="164">
        <v>0</v>
      </c>
      <c r="K107" s="164">
        <v>5</v>
      </c>
      <c r="L107" s="162">
        <v>0</v>
      </c>
      <c r="M107" s="164">
        <v>0</v>
      </c>
      <c r="N107" s="164">
        <v>13</v>
      </c>
      <c r="O107" s="161">
        <f t="shared" si="2"/>
        <v>467</v>
      </c>
      <c r="P107" s="294">
        <f t="shared" si="3"/>
        <v>0.7783333333333333</v>
      </c>
    </row>
    <row r="108" spans="1:16" ht="26.25" customHeight="1">
      <c r="A108" s="159">
        <v>67</v>
      </c>
      <c r="B108" s="159" t="s">
        <v>17</v>
      </c>
      <c r="C108" s="133" t="s">
        <v>127</v>
      </c>
      <c r="D108" s="159">
        <v>512</v>
      </c>
      <c r="E108" s="25">
        <v>512</v>
      </c>
      <c r="F108" s="22">
        <v>153</v>
      </c>
      <c r="G108" s="133">
        <v>215</v>
      </c>
      <c r="H108" s="164">
        <v>58</v>
      </c>
      <c r="I108" s="164">
        <v>3</v>
      </c>
      <c r="J108" s="164">
        <v>1</v>
      </c>
      <c r="K108" s="164">
        <v>1</v>
      </c>
      <c r="L108" s="162">
        <v>0</v>
      </c>
      <c r="M108" s="164">
        <v>0</v>
      </c>
      <c r="N108" s="164">
        <v>11</v>
      </c>
      <c r="O108" s="161">
        <f t="shared" si="2"/>
        <v>442</v>
      </c>
      <c r="P108" s="294">
        <f t="shared" si="3"/>
        <v>0.86328125</v>
      </c>
    </row>
    <row r="109" spans="1:16" ht="26.25" customHeight="1">
      <c r="A109" s="159">
        <v>67</v>
      </c>
      <c r="B109" s="159" t="s">
        <v>18</v>
      </c>
      <c r="C109" s="133" t="s">
        <v>127</v>
      </c>
      <c r="D109" s="159">
        <v>512</v>
      </c>
      <c r="E109" s="25">
        <v>512</v>
      </c>
      <c r="F109" s="22">
        <v>133</v>
      </c>
      <c r="G109" s="133">
        <v>243</v>
      </c>
      <c r="H109" s="164">
        <v>27</v>
      </c>
      <c r="I109" s="164">
        <v>3</v>
      </c>
      <c r="J109" s="164">
        <v>0</v>
      </c>
      <c r="K109" s="164">
        <v>0</v>
      </c>
      <c r="L109" s="162">
        <v>0</v>
      </c>
      <c r="M109" s="164">
        <v>0</v>
      </c>
      <c r="N109" s="164">
        <v>36</v>
      </c>
      <c r="O109" s="161">
        <f t="shared" si="2"/>
        <v>442</v>
      </c>
      <c r="P109" s="294">
        <f t="shared" si="3"/>
        <v>0.86328125</v>
      </c>
    </row>
    <row r="110" spans="1:16" ht="26.25" customHeight="1">
      <c r="A110" s="159">
        <v>68</v>
      </c>
      <c r="B110" s="159" t="s">
        <v>17</v>
      </c>
      <c r="C110" s="133" t="s">
        <v>127</v>
      </c>
      <c r="D110" s="159">
        <v>731</v>
      </c>
      <c r="E110" s="25">
        <v>731</v>
      </c>
      <c r="F110" s="22">
        <v>216</v>
      </c>
      <c r="G110" s="133">
        <v>315</v>
      </c>
      <c r="H110" s="164">
        <v>68</v>
      </c>
      <c r="I110" s="164">
        <v>3</v>
      </c>
      <c r="J110" s="164">
        <v>2</v>
      </c>
      <c r="K110" s="164">
        <v>2</v>
      </c>
      <c r="L110" s="162">
        <v>0</v>
      </c>
      <c r="M110" s="164">
        <v>0</v>
      </c>
      <c r="N110" s="164">
        <v>15</v>
      </c>
      <c r="O110" s="161">
        <f t="shared" si="2"/>
        <v>621</v>
      </c>
      <c r="P110" s="294">
        <f t="shared" si="3"/>
        <v>0.8495212038303693</v>
      </c>
    </row>
    <row r="111" spans="1:16" ht="26.25" customHeight="1">
      <c r="A111" s="159">
        <v>68</v>
      </c>
      <c r="B111" s="159" t="s">
        <v>18</v>
      </c>
      <c r="C111" s="133" t="s">
        <v>127</v>
      </c>
      <c r="D111" s="159">
        <v>732</v>
      </c>
      <c r="E111" s="25">
        <v>732</v>
      </c>
      <c r="F111" s="22">
        <v>226</v>
      </c>
      <c r="G111" s="133">
        <v>303</v>
      </c>
      <c r="H111" s="164">
        <v>53</v>
      </c>
      <c r="I111" s="164">
        <v>6</v>
      </c>
      <c r="J111" s="164">
        <v>0</v>
      </c>
      <c r="K111" s="164">
        <v>0</v>
      </c>
      <c r="L111" s="162">
        <v>0</v>
      </c>
      <c r="M111" s="164">
        <v>0</v>
      </c>
      <c r="N111" s="164">
        <v>11</v>
      </c>
      <c r="O111" s="161">
        <f t="shared" si="2"/>
        <v>599</v>
      </c>
      <c r="P111" s="294">
        <f t="shared" si="3"/>
        <v>0.8183060109289617</v>
      </c>
    </row>
    <row r="112" spans="1:16" ht="26.25" customHeight="1">
      <c r="A112" s="159">
        <v>69</v>
      </c>
      <c r="B112" s="159" t="s">
        <v>17</v>
      </c>
      <c r="C112" s="133" t="s">
        <v>127</v>
      </c>
      <c r="D112" s="159">
        <v>551</v>
      </c>
      <c r="E112" s="25">
        <v>551</v>
      </c>
      <c r="F112" s="22">
        <v>152</v>
      </c>
      <c r="G112" s="133">
        <v>269</v>
      </c>
      <c r="H112" s="164">
        <v>31</v>
      </c>
      <c r="I112" s="164">
        <v>1</v>
      </c>
      <c r="J112" s="164">
        <v>0</v>
      </c>
      <c r="K112" s="164">
        <v>1</v>
      </c>
      <c r="L112" s="162">
        <v>0</v>
      </c>
      <c r="M112" s="164">
        <v>0</v>
      </c>
      <c r="N112" s="164">
        <v>0</v>
      </c>
      <c r="O112" s="161">
        <f t="shared" si="2"/>
        <v>454</v>
      </c>
      <c r="P112" s="294">
        <f t="shared" si="3"/>
        <v>0.8239564428312159</v>
      </c>
    </row>
    <row r="113" spans="1:16" ht="26.25" customHeight="1">
      <c r="A113" s="159">
        <v>162</v>
      </c>
      <c r="B113" s="159" t="s">
        <v>17</v>
      </c>
      <c r="C113" s="133" t="s">
        <v>128</v>
      </c>
      <c r="D113" s="159">
        <v>462</v>
      </c>
      <c r="E113" s="25">
        <v>462</v>
      </c>
      <c r="F113" s="22">
        <v>168</v>
      </c>
      <c r="G113" s="133">
        <v>172</v>
      </c>
      <c r="H113" s="164">
        <v>25</v>
      </c>
      <c r="I113" s="164">
        <v>0</v>
      </c>
      <c r="J113" s="164">
        <v>0</v>
      </c>
      <c r="K113" s="164">
        <v>0</v>
      </c>
      <c r="L113" s="162">
        <v>0</v>
      </c>
      <c r="M113" s="164">
        <v>0</v>
      </c>
      <c r="N113" s="164">
        <v>23</v>
      </c>
      <c r="O113" s="161">
        <f t="shared" si="2"/>
        <v>388</v>
      </c>
      <c r="P113" s="294">
        <f t="shared" si="3"/>
        <v>0.8398268398268398</v>
      </c>
    </row>
    <row r="114" spans="1:16" ht="26.25" customHeight="1">
      <c r="A114" s="159">
        <v>162</v>
      </c>
      <c r="B114" s="159" t="s">
        <v>18</v>
      </c>
      <c r="C114" s="133" t="s">
        <v>128</v>
      </c>
      <c r="D114" s="159">
        <v>463</v>
      </c>
      <c r="E114" s="25">
        <v>463</v>
      </c>
      <c r="F114" s="22">
        <v>160</v>
      </c>
      <c r="G114" s="133">
        <v>188</v>
      </c>
      <c r="H114" s="164">
        <v>18</v>
      </c>
      <c r="I114" s="164">
        <v>4</v>
      </c>
      <c r="J114" s="164">
        <v>1</v>
      </c>
      <c r="K114" s="164">
        <v>0</v>
      </c>
      <c r="L114" s="162">
        <v>0</v>
      </c>
      <c r="M114" s="164">
        <v>0</v>
      </c>
      <c r="N114" s="164">
        <v>16</v>
      </c>
      <c r="O114" s="161">
        <f t="shared" si="2"/>
        <v>387</v>
      </c>
      <c r="P114" s="294">
        <f t="shared" si="3"/>
        <v>0.8358531317494601</v>
      </c>
    </row>
    <row r="115" spans="1:16" ht="26.25" customHeight="1">
      <c r="A115" s="159">
        <v>163</v>
      </c>
      <c r="B115" s="159" t="s">
        <v>17</v>
      </c>
      <c r="C115" s="133" t="s">
        <v>128</v>
      </c>
      <c r="D115" s="159">
        <v>446</v>
      </c>
      <c r="E115" s="25">
        <v>446</v>
      </c>
      <c r="F115" s="22">
        <v>167</v>
      </c>
      <c r="G115" s="133">
        <v>160</v>
      </c>
      <c r="H115" s="164">
        <v>29</v>
      </c>
      <c r="I115" s="164">
        <v>1</v>
      </c>
      <c r="J115" s="164">
        <v>0</v>
      </c>
      <c r="K115" s="164">
        <v>3</v>
      </c>
      <c r="L115" s="162">
        <v>0</v>
      </c>
      <c r="M115" s="164">
        <v>0</v>
      </c>
      <c r="N115" s="164">
        <v>12</v>
      </c>
      <c r="O115" s="161">
        <f t="shared" si="2"/>
        <v>372</v>
      </c>
      <c r="P115" s="294">
        <f t="shared" si="3"/>
        <v>0.8340807174887892</v>
      </c>
    </row>
    <row r="116" spans="1:16" ht="26.25" customHeight="1">
      <c r="A116" s="159">
        <v>163</v>
      </c>
      <c r="B116" s="159" t="s">
        <v>18</v>
      </c>
      <c r="C116" s="133" t="s">
        <v>128</v>
      </c>
      <c r="D116" s="159">
        <v>446</v>
      </c>
      <c r="E116" s="25">
        <v>446</v>
      </c>
      <c r="F116" s="22">
        <v>175</v>
      </c>
      <c r="G116" s="133">
        <v>177</v>
      </c>
      <c r="H116" s="164">
        <v>13</v>
      </c>
      <c r="I116" s="164">
        <v>2</v>
      </c>
      <c r="J116" s="164">
        <v>0</v>
      </c>
      <c r="K116" s="164">
        <v>1</v>
      </c>
      <c r="L116" s="162">
        <v>0</v>
      </c>
      <c r="M116" s="164">
        <v>0</v>
      </c>
      <c r="N116" s="164">
        <v>3</v>
      </c>
      <c r="O116" s="161">
        <f t="shared" si="2"/>
        <v>371</v>
      </c>
      <c r="P116" s="294">
        <f t="shared" si="3"/>
        <v>0.8318385650224215</v>
      </c>
    </row>
    <row r="117" spans="1:16" ht="26.25" customHeight="1">
      <c r="A117" s="159">
        <v>164</v>
      </c>
      <c r="B117" s="159" t="s">
        <v>17</v>
      </c>
      <c r="C117" s="133" t="s">
        <v>128</v>
      </c>
      <c r="D117" s="159">
        <v>549</v>
      </c>
      <c r="E117" s="25">
        <v>549</v>
      </c>
      <c r="F117" s="22">
        <v>248</v>
      </c>
      <c r="G117" s="133">
        <v>180</v>
      </c>
      <c r="H117" s="164">
        <v>17</v>
      </c>
      <c r="I117" s="164">
        <v>2</v>
      </c>
      <c r="J117" s="164">
        <v>0</v>
      </c>
      <c r="K117" s="164">
        <v>1</v>
      </c>
      <c r="L117" s="162">
        <v>0</v>
      </c>
      <c r="M117" s="164">
        <v>0</v>
      </c>
      <c r="N117" s="164">
        <v>11</v>
      </c>
      <c r="O117" s="161">
        <f t="shared" si="2"/>
        <v>459</v>
      </c>
      <c r="P117" s="294">
        <f t="shared" si="3"/>
        <v>0.8360655737704918</v>
      </c>
    </row>
    <row r="118" spans="1:16" ht="26.25" customHeight="1">
      <c r="A118" s="159">
        <v>164</v>
      </c>
      <c r="B118" s="159" t="s">
        <v>18</v>
      </c>
      <c r="C118" s="133" t="s">
        <v>128</v>
      </c>
      <c r="D118" s="159">
        <v>549</v>
      </c>
      <c r="E118" s="25">
        <v>549</v>
      </c>
      <c r="F118" s="22">
        <v>260</v>
      </c>
      <c r="G118" s="133">
        <v>183</v>
      </c>
      <c r="H118" s="164">
        <v>16</v>
      </c>
      <c r="I118" s="164">
        <v>3</v>
      </c>
      <c r="J118" s="164">
        <v>0</v>
      </c>
      <c r="K118" s="164">
        <v>1</v>
      </c>
      <c r="L118" s="162">
        <v>0</v>
      </c>
      <c r="M118" s="164">
        <v>0</v>
      </c>
      <c r="N118" s="164">
        <v>5</v>
      </c>
      <c r="O118" s="161">
        <f t="shared" si="2"/>
        <v>468</v>
      </c>
      <c r="P118" s="294">
        <f t="shared" si="3"/>
        <v>0.8524590163934426</v>
      </c>
    </row>
    <row r="119" spans="1:16" ht="26.25" customHeight="1">
      <c r="A119" s="159">
        <v>165</v>
      </c>
      <c r="B119" s="159" t="s">
        <v>17</v>
      </c>
      <c r="C119" s="133" t="s">
        <v>128</v>
      </c>
      <c r="D119" s="159">
        <v>513</v>
      </c>
      <c r="E119" s="25">
        <v>513</v>
      </c>
      <c r="F119" s="22">
        <v>204</v>
      </c>
      <c r="G119" s="166">
        <v>195</v>
      </c>
      <c r="H119" s="164">
        <v>31</v>
      </c>
      <c r="I119" s="164">
        <v>2</v>
      </c>
      <c r="J119" s="164">
        <v>0</v>
      </c>
      <c r="K119" s="164">
        <v>1</v>
      </c>
      <c r="L119" s="162">
        <v>0</v>
      </c>
      <c r="M119" s="164">
        <v>0</v>
      </c>
      <c r="N119" s="164">
        <v>0</v>
      </c>
      <c r="O119" s="161">
        <f t="shared" si="2"/>
        <v>433</v>
      </c>
      <c r="P119" s="294">
        <f t="shared" si="3"/>
        <v>0.8440545808966862</v>
      </c>
    </row>
    <row r="120" spans="1:16" ht="26.25" customHeight="1">
      <c r="A120" s="159">
        <v>165</v>
      </c>
      <c r="B120" s="159" t="s">
        <v>18</v>
      </c>
      <c r="C120" s="133" t="s">
        <v>128</v>
      </c>
      <c r="D120" s="159">
        <v>514</v>
      </c>
      <c r="E120" s="25">
        <v>514</v>
      </c>
      <c r="F120" s="22">
        <v>181</v>
      </c>
      <c r="G120" s="166">
        <v>208</v>
      </c>
      <c r="H120" s="164">
        <v>17</v>
      </c>
      <c r="I120" s="164">
        <v>2</v>
      </c>
      <c r="J120" s="164">
        <v>2</v>
      </c>
      <c r="K120" s="164">
        <v>1</v>
      </c>
      <c r="L120" s="162">
        <v>0</v>
      </c>
      <c r="M120" s="164">
        <v>0</v>
      </c>
      <c r="N120" s="164">
        <v>9</v>
      </c>
      <c r="O120" s="161">
        <f t="shared" si="2"/>
        <v>420</v>
      </c>
      <c r="P120" s="294">
        <f t="shared" si="3"/>
        <v>0.8171206225680934</v>
      </c>
    </row>
    <row r="121" spans="1:16" ht="26.25" customHeight="1">
      <c r="A121" s="159">
        <v>166</v>
      </c>
      <c r="B121" s="159" t="s">
        <v>17</v>
      </c>
      <c r="C121" s="133" t="s">
        <v>128</v>
      </c>
      <c r="D121" s="159">
        <v>127</v>
      </c>
      <c r="E121" s="25">
        <v>127</v>
      </c>
      <c r="F121" s="22">
        <v>43</v>
      </c>
      <c r="G121" s="166">
        <v>64</v>
      </c>
      <c r="H121" s="164">
        <v>1</v>
      </c>
      <c r="I121" s="164">
        <v>0</v>
      </c>
      <c r="J121" s="164">
        <v>0</v>
      </c>
      <c r="K121" s="164">
        <v>0</v>
      </c>
      <c r="L121" s="162">
        <v>0</v>
      </c>
      <c r="M121" s="164">
        <v>0</v>
      </c>
      <c r="N121" s="164">
        <v>3</v>
      </c>
      <c r="O121" s="161">
        <f t="shared" si="2"/>
        <v>111</v>
      </c>
      <c r="P121" s="294">
        <f t="shared" si="3"/>
        <v>0.8740157480314961</v>
      </c>
    </row>
    <row r="122" spans="1:16" ht="26.25" customHeight="1">
      <c r="A122" s="159">
        <v>167</v>
      </c>
      <c r="B122" s="159" t="s">
        <v>17</v>
      </c>
      <c r="C122" s="133" t="s">
        <v>128</v>
      </c>
      <c r="D122" s="159">
        <v>613</v>
      </c>
      <c r="E122" s="25">
        <v>613</v>
      </c>
      <c r="F122" s="22">
        <v>274</v>
      </c>
      <c r="G122" s="166">
        <v>225</v>
      </c>
      <c r="H122" s="164">
        <v>31</v>
      </c>
      <c r="I122" s="164">
        <v>2</v>
      </c>
      <c r="J122" s="164">
        <v>1</v>
      </c>
      <c r="K122" s="164">
        <v>2</v>
      </c>
      <c r="L122" s="162">
        <v>0</v>
      </c>
      <c r="M122" s="164">
        <v>0</v>
      </c>
      <c r="N122" s="164">
        <v>12</v>
      </c>
      <c r="O122" s="161">
        <f t="shared" si="2"/>
        <v>547</v>
      </c>
      <c r="P122" s="294">
        <f t="shared" si="3"/>
        <v>0.8923327895595432</v>
      </c>
    </row>
    <row r="123" spans="1:16" ht="26.25" customHeight="1">
      <c r="A123" s="159">
        <v>168</v>
      </c>
      <c r="B123" s="159" t="s">
        <v>17</v>
      </c>
      <c r="C123" s="133" t="s">
        <v>129</v>
      </c>
      <c r="D123" s="159">
        <v>645</v>
      </c>
      <c r="E123" s="25">
        <v>645</v>
      </c>
      <c r="F123" s="22">
        <v>234</v>
      </c>
      <c r="G123" s="166">
        <v>270</v>
      </c>
      <c r="H123" s="164">
        <v>3</v>
      </c>
      <c r="I123" s="164">
        <v>0</v>
      </c>
      <c r="J123" s="164">
        <v>0</v>
      </c>
      <c r="K123" s="164">
        <v>0</v>
      </c>
      <c r="L123" s="162">
        <v>0</v>
      </c>
      <c r="M123" s="164">
        <v>0</v>
      </c>
      <c r="N123" s="164">
        <v>4</v>
      </c>
      <c r="O123" s="161">
        <f t="shared" si="2"/>
        <v>511</v>
      </c>
      <c r="P123" s="294">
        <f t="shared" si="3"/>
        <v>0.7922480620155039</v>
      </c>
    </row>
    <row r="124" spans="1:16" ht="26.25" customHeight="1">
      <c r="A124" s="159">
        <v>168</v>
      </c>
      <c r="B124" s="159" t="s">
        <v>18</v>
      </c>
      <c r="C124" s="133" t="s">
        <v>129</v>
      </c>
      <c r="D124" s="159">
        <v>645</v>
      </c>
      <c r="E124" s="25">
        <v>645</v>
      </c>
      <c r="F124" s="22">
        <v>261</v>
      </c>
      <c r="G124" s="166">
        <v>260</v>
      </c>
      <c r="H124" s="164">
        <v>3</v>
      </c>
      <c r="I124" s="164">
        <v>0</v>
      </c>
      <c r="J124" s="164">
        <v>0</v>
      </c>
      <c r="K124" s="164">
        <v>0</v>
      </c>
      <c r="L124" s="162">
        <v>0</v>
      </c>
      <c r="M124" s="164">
        <v>0</v>
      </c>
      <c r="N124" s="164">
        <v>3</v>
      </c>
      <c r="O124" s="161">
        <f t="shared" si="2"/>
        <v>527</v>
      </c>
      <c r="P124" s="294">
        <f t="shared" si="3"/>
        <v>0.8170542635658915</v>
      </c>
    </row>
    <row r="125" spans="1:16" ht="26.25" customHeight="1">
      <c r="A125" s="159">
        <v>169</v>
      </c>
      <c r="B125" s="159" t="s">
        <v>17</v>
      </c>
      <c r="C125" s="133" t="s">
        <v>129</v>
      </c>
      <c r="D125" s="159">
        <v>376</v>
      </c>
      <c r="E125" s="25">
        <v>376</v>
      </c>
      <c r="F125" s="22">
        <v>114</v>
      </c>
      <c r="G125" s="166">
        <v>159</v>
      </c>
      <c r="H125" s="164">
        <v>4</v>
      </c>
      <c r="I125" s="164">
        <v>0</v>
      </c>
      <c r="J125" s="164">
        <v>1</v>
      </c>
      <c r="K125" s="164">
        <v>0</v>
      </c>
      <c r="L125" s="162">
        <v>0</v>
      </c>
      <c r="M125" s="164">
        <v>0</v>
      </c>
      <c r="N125" s="164">
        <v>3</v>
      </c>
      <c r="O125" s="161">
        <f t="shared" si="2"/>
        <v>281</v>
      </c>
      <c r="P125" s="294">
        <f t="shared" si="3"/>
        <v>0.7473404255319149</v>
      </c>
    </row>
    <row r="126" spans="1:16" ht="26.25" customHeight="1">
      <c r="A126" s="159">
        <v>169</v>
      </c>
      <c r="B126" s="159" t="s">
        <v>18</v>
      </c>
      <c r="C126" s="133" t="s">
        <v>129</v>
      </c>
      <c r="D126" s="159">
        <v>377</v>
      </c>
      <c r="E126" s="25">
        <v>377</v>
      </c>
      <c r="F126" s="22">
        <v>147</v>
      </c>
      <c r="G126" s="166">
        <v>152</v>
      </c>
      <c r="H126" s="164">
        <v>4</v>
      </c>
      <c r="I126" s="164">
        <v>0</v>
      </c>
      <c r="J126" s="164">
        <v>0</v>
      </c>
      <c r="K126" s="164">
        <v>0</v>
      </c>
      <c r="L126" s="162">
        <v>0</v>
      </c>
      <c r="M126" s="164">
        <v>0</v>
      </c>
      <c r="N126" s="164">
        <v>6</v>
      </c>
      <c r="O126" s="161">
        <f t="shared" si="2"/>
        <v>309</v>
      </c>
      <c r="P126" s="294">
        <f t="shared" si="3"/>
        <v>0.8196286472148541</v>
      </c>
    </row>
    <row r="127" spans="1:16" ht="26.25" customHeight="1">
      <c r="A127" s="159">
        <v>170</v>
      </c>
      <c r="B127" s="159" t="s">
        <v>17</v>
      </c>
      <c r="C127" s="133" t="s">
        <v>129</v>
      </c>
      <c r="D127" s="159">
        <v>562</v>
      </c>
      <c r="E127" s="25">
        <v>562</v>
      </c>
      <c r="F127" s="22">
        <v>248</v>
      </c>
      <c r="G127" s="166">
        <v>190</v>
      </c>
      <c r="H127" s="164">
        <v>10</v>
      </c>
      <c r="I127" s="164">
        <v>2</v>
      </c>
      <c r="J127" s="164">
        <v>0</v>
      </c>
      <c r="K127" s="164">
        <v>0</v>
      </c>
      <c r="L127" s="162">
        <v>0</v>
      </c>
      <c r="M127" s="164">
        <v>0</v>
      </c>
      <c r="N127" s="164">
        <v>6</v>
      </c>
      <c r="O127" s="161">
        <f t="shared" si="2"/>
        <v>456</v>
      </c>
      <c r="P127" s="294">
        <f t="shared" si="3"/>
        <v>0.8113879003558719</v>
      </c>
    </row>
    <row r="128" spans="1:16" ht="26.25" customHeight="1">
      <c r="A128" s="159">
        <v>170</v>
      </c>
      <c r="B128" s="159" t="s">
        <v>18</v>
      </c>
      <c r="C128" s="133" t="s">
        <v>129</v>
      </c>
      <c r="D128" s="159">
        <v>562</v>
      </c>
      <c r="E128" s="25">
        <v>562</v>
      </c>
      <c r="F128" s="22">
        <v>229</v>
      </c>
      <c r="G128" s="166">
        <v>223</v>
      </c>
      <c r="H128" s="164">
        <v>6</v>
      </c>
      <c r="I128" s="164">
        <v>0</v>
      </c>
      <c r="J128" s="164">
        <v>0</v>
      </c>
      <c r="K128" s="164">
        <v>0</v>
      </c>
      <c r="L128" s="162">
        <v>0</v>
      </c>
      <c r="M128" s="164">
        <v>0</v>
      </c>
      <c r="N128" s="164">
        <v>3</v>
      </c>
      <c r="O128" s="161">
        <f t="shared" si="2"/>
        <v>461</v>
      </c>
      <c r="P128" s="294">
        <f t="shared" si="3"/>
        <v>0.8202846975088968</v>
      </c>
    </row>
    <row r="129" spans="1:16" ht="26.25" customHeight="1">
      <c r="A129" s="159">
        <v>171</v>
      </c>
      <c r="B129" s="159" t="s">
        <v>17</v>
      </c>
      <c r="C129" s="133" t="s">
        <v>129</v>
      </c>
      <c r="D129" s="159">
        <v>98</v>
      </c>
      <c r="E129" s="25">
        <v>98</v>
      </c>
      <c r="F129" s="22">
        <v>22</v>
      </c>
      <c r="G129" s="166">
        <v>54</v>
      </c>
      <c r="H129" s="164">
        <v>1</v>
      </c>
      <c r="I129" s="164">
        <v>0</v>
      </c>
      <c r="J129" s="164">
        <v>0</v>
      </c>
      <c r="K129" s="164">
        <v>0</v>
      </c>
      <c r="L129" s="162">
        <v>0</v>
      </c>
      <c r="M129" s="164">
        <v>0</v>
      </c>
      <c r="N129" s="164">
        <v>1</v>
      </c>
      <c r="O129" s="161">
        <f t="shared" si="2"/>
        <v>78</v>
      </c>
      <c r="P129" s="294">
        <f t="shared" si="3"/>
        <v>0.7959183673469388</v>
      </c>
    </row>
    <row r="130" spans="1:16" ht="26.25" customHeight="1">
      <c r="A130" s="159">
        <v>769</v>
      </c>
      <c r="B130" s="159" t="s">
        <v>17</v>
      </c>
      <c r="C130" s="133" t="s">
        <v>130</v>
      </c>
      <c r="D130" s="159">
        <v>555</v>
      </c>
      <c r="E130" s="25">
        <v>555</v>
      </c>
      <c r="F130" s="22">
        <v>286</v>
      </c>
      <c r="G130" s="166">
        <v>199</v>
      </c>
      <c r="H130" s="164">
        <v>2</v>
      </c>
      <c r="I130" s="164">
        <v>1</v>
      </c>
      <c r="J130" s="164">
        <v>1</v>
      </c>
      <c r="K130" s="164">
        <v>0</v>
      </c>
      <c r="L130" s="162">
        <v>0</v>
      </c>
      <c r="M130" s="164">
        <v>0</v>
      </c>
      <c r="N130" s="164">
        <v>8</v>
      </c>
      <c r="O130" s="161">
        <f t="shared" si="2"/>
        <v>497</v>
      </c>
      <c r="P130" s="294">
        <f t="shared" si="3"/>
        <v>0.8954954954954955</v>
      </c>
    </row>
    <row r="131" spans="1:16" ht="26.25" customHeight="1">
      <c r="A131" s="159">
        <v>769</v>
      </c>
      <c r="B131" s="159" t="s">
        <v>18</v>
      </c>
      <c r="C131" s="133" t="s">
        <v>130</v>
      </c>
      <c r="D131" s="159">
        <v>555</v>
      </c>
      <c r="E131" s="25">
        <v>555</v>
      </c>
      <c r="F131" s="22">
        <v>271</v>
      </c>
      <c r="G131" s="166">
        <v>209</v>
      </c>
      <c r="H131" s="164">
        <v>1</v>
      </c>
      <c r="I131" s="164">
        <v>0</v>
      </c>
      <c r="J131" s="164">
        <v>0</v>
      </c>
      <c r="K131" s="164">
        <v>1</v>
      </c>
      <c r="L131" s="162">
        <v>0</v>
      </c>
      <c r="M131" s="164">
        <v>0</v>
      </c>
      <c r="N131" s="164">
        <v>6</v>
      </c>
      <c r="O131" s="161">
        <f t="shared" si="2"/>
        <v>488</v>
      </c>
      <c r="P131" s="294">
        <f t="shared" si="3"/>
        <v>0.8792792792792793</v>
      </c>
    </row>
    <row r="132" spans="1:16" ht="26.25" customHeight="1">
      <c r="A132" s="159">
        <v>770</v>
      </c>
      <c r="B132" s="159" t="s">
        <v>17</v>
      </c>
      <c r="C132" s="133" t="s">
        <v>130</v>
      </c>
      <c r="D132" s="159">
        <v>699</v>
      </c>
      <c r="E132" s="25">
        <v>699</v>
      </c>
      <c r="F132" s="22">
        <v>352</v>
      </c>
      <c r="G132" s="166">
        <v>253</v>
      </c>
      <c r="H132" s="164">
        <v>1</v>
      </c>
      <c r="I132" s="164">
        <v>2</v>
      </c>
      <c r="J132" s="164">
        <v>0</v>
      </c>
      <c r="K132" s="164">
        <v>0</v>
      </c>
      <c r="L132" s="162">
        <v>0</v>
      </c>
      <c r="M132" s="164">
        <v>0</v>
      </c>
      <c r="N132" s="164">
        <v>11</v>
      </c>
      <c r="O132" s="161">
        <f t="shared" si="2"/>
        <v>619</v>
      </c>
      <c r="P132" s="294">
        <f t="shared" si="3"/>
        <v>0.8855507868383404</v>
      </c>
    </row>
    <row r="133" spans="1:16" ht="26.25" customHeight="1">
      <c r="A133" s="159">
        <v>770</v>
      </c>
      <c r="B133" s="159" t="s">
        <v>18</v>
      </c>
      <c r="C133" s="133" t="s">
        <v>130</v>
      </c>
      <c r="D133" s="159">
        <v>700</v>
      </c>
      <c r="E133" s="25">
        <v>700</v>
      </c>
      <c r="F133" s="22">
        <v>352</v>
      </c>
      <c r="G133" s="166">
        <v>255</v>
      </c>
      <c r="H133" s="164">
        <v>3</v>
      </c>
      <c r="I133" s="164">
        <v>1</v>
      </c>
      <c r="J133" s="164">
        <v>3</v>
      </c>
      <c r="K133" s="164">
        <v>0</v>
      </c>
      <c r="L133" s="162">
        <v>0</v>
      </c>
      <c r="M133" s="164">
        <v>0</v>
      </c>
      <c r="N133" s="164">
        <v>13</v>
      </c>
      <c r="O133" s="161">
        <f t="shared" si="2"/>
        <v>627</v>
      </c>
      <c r="P133" s="294">
        <f t="shared" si="3"/>
        <v>0.8957142857142857</v>
      </c>
    </row>
    <row r="134" spans="1:16" ht="26.25" customHeight="1">
      <c r="A134" s="159">
        <v>771</v>
      </c>
      <c r="B134" s="159" t="s">
        <v>17</v>
      </c>
      <c r="C134" s="133" t="s">
        <v>130</v>
      </c>
      <c r="D134" s="159">
        <v>424</v>
      </c>
      <c r="E134" s="25">
        <v>424</v>
      </c>
      <c r="F134" s="22">
        <v>129</v>
      </c>
      <c r="G134" s="166">
        <v>230</v>
      </c>
      <c r="H134" s="164">
        <v>3</v>
      </c>
      <c r="I134" s="164">
        <v>1</v>
      </c>
      <c r="J134" s="164">
        <v>1</v>
      </c>
      <c r="K134" s="164">
        <v>2</v>
      </c>
      <c r="L134" s="162">
        <v>0</v>
      </c>
      <c r="M134" s="164">
        <v>0</v>
      </c>
      <c r="N134" s="164">
        <v>2</v>
      </c>
      <c r="O134" s="161">
        <f t="shared" si="2"/>
        <v>368</v>
      </c>
      <c r="P134" s="294">
        <f t="shared" si="3"/>
        <v>0.8679245283018868</v>
      </c>
    </row>
    <row r="135" spans="1:16" ht="26.25" customHeight="1">
      <c r="A135" s="159">
        <v>775</v>
      </c>
      <c r="B135" s="159" t="s">
        <v>17</v>
      </c>
      <c r="C135" s="133" t="s">
        <v>131</v>
      </c>
      <c r="D135" s="159">
        <v>601</v>
      </c>
      <c r="E135" s="25">
        <v>601</v>
      </c>
      <c r="F135" s="22">
        <v>233</v>
      </c>
      <c r="G135" s="166">
        <v>296</v>
      </c>
      <c r="H135" s="164">
        <v>2</v>
      </c>
      <c r="I135" s="164">
        <v>1</v>
      </c>
      <c r="J135" s="164">
        <v>0</v>
      </c>
      <c r="K135" s="164">
        <v>0</v>
      </c>
      <c r="L135" s="162">
        <v>0</v>
      </c>
      <c r="M135" s="164">
        <v>0</v>
      </c>
      <c r="N135" s="164">
        <v>13</v>
      </c>
      <c r="O135" s="161">
        <f t="shared" si="2"/>
        <v>545</v>
      </c>
      <c r="P135" s="294">
        <f t="shared" si="3"/>
        <v>0.9068219633943427</v>
      </c>
    </row>
    <row r="136" spans="1:16" ht="26.25" customHeight="1">
      <c r="A136" s="159">
        <v>775</v>
      </c>
      <c r="B136" s="159" t="s">
        <v>18</v>
      </c>
      <c r="C136" s="133" t="s">
        <v>131</v>
      </c>
      <c r="D136" s="159">
        <v>602</v>
      </c>
      <c r="E136" s="25">
        <v>602</v>
      </c>
      <c r="F136" s="22">
        <v>223</v>
      </c>
      <c r="G136" s="166">
        <v>320</v>
      </c>
      <c r="H136" s="164">
        <v>2</v>
      </c>
      <c r="I136" s="164">
        <v>4</v>
      </c>
      <c r="J136" s="164">
        <v>0</v>
      </c>
      <c r="K136" s="164">
        <v>0</v>
      </c>
      <c r="L136" s="162">
        <v>0</v>
      </c>
      <c r="M136" s="164">
        <v>0</v>
      </c>
      <c r="N136" s="164">
        <v>0</v>
      </c>
      <c r="O136" s="161">
        <f t="shared" si="2"/>
        <v>549</v>
      </c>
      <c r="P136" s="294">
        <f t="shared" si="3"/>
        <v>0.9119601328903655</v>
      </c>
    </row>
    <row r="137" spans="1:16" ht="26.25" customHeight="1">
      <c r="A137" s="159">
        <v>807</v>
      </c>
      <c r="B137" s="159" t="s">
        <v>17</v>
      </c>
      <c r="C137" s="133" t="s">
        <v>47</v>
      </c>
      <c r="D137" s="159">
        <v>738</v>
      </c>
      <c r="E137" s="25">
        <v>738</v>
      </c>
      <c r="F137" s="22">
        <v>214</v>
      </c>
      <c r="G137" s="166">
        <v>294</v>
      </c>
      <c r="H137" s="164">
        <v>36</v>
      </c>
      <c r="I137" s="164">
        <v>13</v>
      </c>
      <c r="J137" s="164">
        <v>0</v>
      </c>
      <c r="K137" s="164">
        <v>0</v>
      </c>
      <c r="L137" s="162">
        <v>0</v>
      </c>
      <c r="M137" s="164">
        <v>0</v>
      </c>
      <c r="N137" s="164">
        <v>18</v>
      </c>
      <c r="O137" s="161">
        <f aca="true" t="shared" si="4" ref="O137:O166">SUM(F137:N137)</f>
        <v>575</v>
      </c>
      <c r="P137" s="294">
        <f aca="true" t="shared" si="5" ref="P137:P167">(O137/E137)</f>
        <v>0.7791327913279132</v>
      </c>
    </row>
    <row r="138" spans="1:16" ht="26.25" customHeight="1">
      <c r="A138" s="159">
        <v>807</v>
      </c>
      <c r="B138" s="159" t="s">
        <v>21</v>
      </c>
      <c r="C138" s="133" t="s">
        <v>47</v>
      </c>
      <c r="D138" s="159">
        <v>738</v>
      </c>
      <c r="E138" s="25">
        <v>738</v>
      </c>
      <c r="F138" s="22">
        <v>209</v>
      </c>
      <c r="G138" s="166">
        <v>288</v>
      </c>
      <c r="H138" s="164">
        <v>52</v>
      </c>
      <c r="I138" s="164">
        <v>13</v>
      </c>
      <c r="J138" s="164">
        <v>0</v>
      </c>
      <c r="K138" s="164">
        <v>0</v>
      </c>
      <c r="L138" s="162">
        <v>0</v>
      </c>
      <c r="M138" s="164">
        <v>0</v>
      </c>
      <c r="N138" s="164">
        <v>16</v>
      </c>
      <c r="O138" s="161">
        <f t="shared" si="4"/>
        <v>578</v>
      </c>
      <c r="P138" s="294">
        <f t="shared" si="5"/>
        <v>0.7831978319783198</v>
      </c>
    </row>
    <row r="139" spans="1:16" ht="26.25" customHeight="1">
      <c r="A139" s="159">
        <v>807</v>
      </c>
      <c r="B139" s="159" t="s">
        <v>22</v>
      </c>
      <c r="C139" s="133" t="s">
        <v>47</v>
      </c>
      <c r="D139" s="159">
        <v>739</v>
      </c>
      <c r="E139" s="25">
        <v>739</v>
      </c>
      <c r="F139" s="22">
        <v>215</v>
      </c>
      <c r="G139" s="166">
        <v>315</v>
      </c>
      <c r="H139" s="164">
        <v>31</v>
      </c>
      <c r="I139" s="164">
        <v>17</v>
      </c>
      <c r="J139" s="164">
        <v>0</v>
      </c>
      <c r="K139" s="164">
        <v>4</v>
      </c>
      <c r="L139" s="162">
        <v>0</v>
      </c>
      <c r="M139" s="164">
        <v>0</v>
      </c>
      <c r="N139" s="164">
        <v>16</v>
      </c>
      <c r="O139" s="161">
        <f t="shared" si="4"/>
        <v>598</v>
      </c>
      <c r="P139" s="294">
        <f t="shared" si="5"/>
        <v>0.8092016238159675</v>
      </c>
    </row>
    <row r="140" spans="1:16" ht="26.25" customHeight="1">
      <c r="A140" s="159">
        <v>808</v>
      </c>
      <c r="B140" s="159" t="s">
        <v>17</v>
      </c>
      <c r="C140" s="133" t="s">
        <v>47</v>
      </c>
      <c r="D140" s="159">
        <v>518</v>
      </c>
      <c r="E140" s="25">
        <v>518</v>
      </c>
      <c r="F140" s="22">
        <v>149</v>
      </c>
      <c r="G140" s="166">
        <v>194</v>
      </c>
      <c r="H140" s="164">
        <v>22</v>
      </c>
      <c r="I140" s="164">
        <v>17</v>
      </c>
      <c r="J140" s="164">
        <v>0</v>
      </c>
      <c r="K140" s="164">
        <v>0</v>
      </c>
      <c r="L140" s="162">
        <v>0</v>
      </c>
      <c r="M140" s="164">
        <v>0</v>
      </c>
      <c r="N140" s="164">
        <v>10</v>
      </c>
      <c r="O140" s="161">
        <f t="shared" si="4"/>
        <v>392</v>
      </c>
      <c r="P140" s="294">
        <f t="shared" si="5"/>
        <v>0.7567567567567568</v>
      </c>
    </row>
    <row r="141" spans="1:16" ht="26.25" customHeight="1">
      <c r="A141" s="159">
        <v>808</v>
      </c>
      <c r="B141" s="159" t="s">
        <v>18</v>
      </c>
      <c r="C141" s="133" t="s">
        <v>47</v>
      </c>
      <c r="D141" s="159">
        <v>518</v>
      </c>
      <c r="E141" s="25">
        <v>518</v>
      </c>
      <c r="F141" s="22">
        <v>141</v>
      </c>
      <c r="G141" s="166">
        <v>216</v>
      </c>
      <c r="H141" s="164">
        <v>13</v>
      </c>
      <c r="I141" s="164">
        <v>16</v>
      </c>
      <c r="J141" s="164">
        <v>0</v>
      </c>
      <c r="K141" s="164">
        <v>0</v>
      </c>
      <c r="L141" s="162">
        <v>0</v>
      </c>
      <c r="M141" s="164">
        <v>0</v>
      </c>
      <c r="N141" s="164">
        <v>9</v>
      </c>
      <c r="O141" s="161">
        <f t="shared" si="4"/>
        <v>395</v>
      </c>
      <c r="P141" s="294">
        <f t="shared" si="5"/>
        <v>0.7625482625482626</v>
      </c>
    </row>
    <row r="142" spans="1:16" ht="26.25" customHeight="1">
      <c r="A142" s="159">
        <v>809</v>
      </c>
      <c r="B142" s="159" t="s">
        <v>17</v>
      </c>
      <c r="C142" s="133" t="s">
        <v>47</v>
      </c>
      <c r="D142" s="159">
        <v>651</v>
      </c>
      <c r="E142" s="25">
        <v>651</v>
      </c>
      <c r="F142" s="22">
        <v>182</v>
      </c>
      <c r="G142" s="166">
        <v>273</v>
      </c>
      <c r="H142" s="164">
        <v>27</v>
      </c>
      <c r="I142" s="164">
        <v>5</v>
      </c>
      <c r="J142" s="164">
        <v>0</v>
      </c>
      <c r="K142" s="164">
        <v>1</v>
      </c>
      <c r="L142" s="162">
        <v>0</v>
      </c>
      <c r="M142" s="164">
        <v>0</v>
      </c>
      <c r="N142" s="164">
        <v>9</v>
      </c>
      <c r="O142" s="161">
        <f t="shared" si="4"/>
        <v>497</v>
      </c>
      <c r="P142" s="294">
        <f t="shared" si="5"/>
        <v>0.7634408602150538</v>
      </c>
    </row>
    <row r="143" spans="1:16" ht="26.25" customHeight="1">
      <c r="A143" s="159">
        <v>809</v>
      </c>
      <c r="B143" s="159" t="s">
        <v>18</v>
      </c>
      <c r="C143" s="133" t="s">
        <v>47</v>
      </c>
      <c r="D143" s="159">
        <v>651</v>
      </c>
      <c r="E143" s="25">
        <v>651</v>
      </c>
      <c r="F143" s="22">
        <v>177</v>
      </c>
      <c r="G143" s="166">
        <v>288</v>
      </c>
      <c r="H143" s="164">
        <v>18</v>
      </c>
      <c r="I143" s="164">
        <v>8</v>
      </c>
      <c r="J143" s="164">
        <v>0</v>
      </c>
      <c r="K143" s="164">
        <v>3</v>
      </c>
      <c r="L143" s="162">
        <v>0</v>
      </c>
      <c r="M143" s="164">
        <v>0</v>
      </c>
      <c r="N143" s="164">
        <v>14</v>
      </c>
      <c r="O143" s="161">
        <f t="shared" si="4"/>
        <v>508</v>
      </c>
      <c r="P143" s="294">
        <f t="shared" si="5"/>
        <v>0.7803379416282642</v>
      </c>
    </row>
    <row r="144" spans="1:16" ht="26.25" customHeight="1">
      <c r="A144" s="159">
        <v>810</v>
      </c>
      <c r="B144" s="159" t="s">
        <v>17</v>
      </c>
      <c r="C144" s="133" t="s">
        <v>47</v>
      </c>
      <c r="D144" s="159">
        <v>531</v>
      </c>
      <c r="E144" s="25">
        <v>531</v>
      </c>
      <c r="F144" s="22">
        <v>180</v>
      </c>
      <c r="G144" s="166">
        <v>204</v>
      </c>
      <c r="H144" s="164">
        <v>24</v>
      </c>
      <c r="I144" s="164">
        <v>6</v>
      </c>
      <c r="J144" s="164">
        <v>1</v>
      </c>
      <c r="K144" s="164">
        <v>1</v>
      </c>
      <c r="L144" s="162">
        <v>0</v>
      </c>
      <c r="M144" s="164">
        <v>0</v>
      </c>
      <c r="N144" s="164">
        <v>10</v>
      </c>
      <c r="O144" s="161">
        <f t="shared" si="4"/>
        <v>426</v>
      </c>
      <c r="P144" s="294">
        <f t="shared" si="5"/>
        <v>0.8022598870056498</v>
      </c>
    </row>
    <row r="145" spans="1:16" ht="26.25" customHeight="1">
      <c r="A145" s="159">
        <v>810</v>
      </c>
      <c r="B145" s="159" t="s">
        <v>21</v>
      </c>
      <c r="C145" s="133" t="s">
        <v>47</v>
      </c>
      <c r="D145" s="159">
        <v>531</v>
      </c>
      <c r="E145" s="25">
        <v>531</v>
      </c>
      <c r="F145" s="22">
        <v>157</v>
      </c>
      <c r="G145" s="166">
        <v>222</v>
      </c>
      <c r="H145" s="164">
        <v>24</v>
      </c>
      <c r="I145" s="164">
        <v>5</v>
      </c>
      <c r="J145" s="164">
        <v>0</v>
      </c>
      <c r="K145" s="164">
        <v>0</v>
      </c>
      <c r="L145" s="162">
        <v>0</v>
      </c>
      <c r="M145" s="164">
        <v>0</v>
      </c>
      <c r="N145" s="164">
        <v>7</v>
      </c>
      <c r="O145" s="161">
        <f t="shared" si="4"/>
        <v>415</v>
      </c>
      <c r="P145" s="294">
        <f t="shared" si="5"/>
        <v>0.7815442561205274</v>
      </c>
    </row>
    <row r="146" spans="1:16" ht="26.25" customHeight="1">
      <c r="A146" s="159">
        <v>810</v>
      </c>
      <c r="B146" s="159" t="s">
        <v>22</v>
      </c>
      <c r="C146" s="133" t="s">
        <v>47</v>
      </c>
      <c r="D146" s="159">
        <v>531</v>
      </c>
      <c r="E146" s="25">
        <v>531</v>
      </c>
      <c r="F146" s="22">
        <v>170</v>
      </c>
      <c r="G146" s="166">
        <v>192</v>
      </c>
      <c r="H146" s="164">
        <v>25</v>
      </c>
      <c r="I146" s="164">
        <v>11</v>
      </c>
      <c r="J146" s="164">
        <v>1</v>
      </c>
      <c r="K146" s="164">
        <v>2</v>
      </c>
      <c r="L146" s="162">
        <v>0</v>
      </c>
      <c r="M146" s="164">
        <v>0</v>
      </c>
      <c r="N146" s="164">
        <v>0</v>
      </c>
      <c r="O146" s="161">
        <f t="shared" si="4"/>
        <v>401</v>
      </c>
      <c r="P146" s="294">
        <f t="shared" si="5"/>
        <v>0.7551789077212806</v>
      </c>
    </row>
    <row r="147" spans="1:16" ht="26.25" customHeight="1">
      <c r="A147" s="159">
        <v>811</v>
      </c>
      <c r="B147" s="159" t="s">
        <v>17</v>
      </c>
      <c r="C147" s="133" t="s">
        <v>47</v>
      </c>
      <c r="D147" s="159">
        <v>410</v>
      </c>
      <c r="E147" s="25">
        <v>410</v>
      </c>
      <c r="F147" s="22">
        <v>102</v>
      </c>
      <c r="G147" s="166">
        <v>214</v>
      </c>
      <c r="H147" s="164">
        <v>16</v>
      </c>
      <c r="I147" s="164">
        <v>0</v>
      </c>
      <c r="J147" s="164">
        <v>0</v>
      </c>
      <c r="K147" s="164">
        <v>0</v>
      </c>
      <c r="L147" s="162">
        <v>0</v>
      </c>
      <c r="M147" s="164">
        <v>0</v>
      </c>
      <c r="N147" s="164">
        <v>14</v>
      </c>
      <c r="O147" s="161">
        <f t="shared" si="4"/>
        <v>346</v>
      </c>
      <c r="P147" s="294">
        <f t="shared" si="5"/>
        <v>0.8439024390243902</v>
      </c>
    </row>
    <row r="148" spans="1:16" ht="26.25" customHeight="1">
      <c r="A148" s="159">
        <v>812</v>
      </c>
      <c r="B148" s="159" t="s">
        <v>17</v>
      </c>
      <c r="C148" s="133" t="s">
        <v>47</v>
      </c>
      <c r="D148" s="159">
        <v>380</v>
      </c>
      <c r="E148" s="25">
        <v>380</v>
      </c>
      <c r="F148" s="22">
        <v>114</v>
      </c>
      <c r="G148" s="166">
        <v>154</v>
      </c>
      <c r="H148" s="164">
        <v>34</v>
      </c>
      <c r="I148" s="164">
        <v>2</v>
      </c>
      <c r="J148" s="164">
        <v>0</v>
      </c>
      <c r="K148" s="164">
        <v>0</v>
      </c>
      <c r="L148" s="162">
        <v>0</v>
      </c>
      <c r="M148" s="164">
        <v>0</v>
      </c>
      <c r="N148" s="164">
        <v>7</v>
      </c>
      <c r="O148" s="161">
        <f t="shared" si="4"/>
        <v>311</v>
      </c>
      <c r="P148" s="294">
        <f t="shared" si="5"/>
        <v>0.8184210526315789</v>
      </c>
    </row>
    <row r="149" spans="1:16" ht="26.25" customHeight="1">
      <c r="A149" s="159">
        <v>812</v>
      </c>
      <c r="B149" s="159" t="s">
        <v>18</v>
      </c>
      <c r="C149" s="133" t="s">
        <v>47</v>
      </c>
      <c r="D149" s="159">
        <v>381</v>
      </c>
      <c r="E149" s="25">
        <v>381</v>
      </c>
      <c r="F149" s="22">
        <v>123</v>
      </c>
      <c r="G149" s="166">
        <v>168</v>
      </c>
      <c r="H149" s="164">
        <v>22</v>
      </c>
      <c r="I149" s="164">
        <v>3</v>
      </c>
      <c r="J149" s="164">
        <v>1</v>
      </c>
      <c r="K149" s="164">
        <v>0</v>
      </c>
      <c r="L149" s="162">
        <v>0</v>
      </c>
      <c r="M149" s="164">
        <v>0</v>
      </c>
      <c r="N149" s="164">
        <v>9</v>
      </c>
      <c r="O149" s="161">
        <f t="shared" si="4"/>
        <v>326</v>
      </c>
      <c r="P149" s="294">
        <f t="shared" si="5"/>
        <v>0.8556430446194225</v>
      </c>
    </row>
    <row r="150" spans="1:16" ht="26.25" customHeight="1">
      <c r="A150" s="159">
        <v>813</v>
      </c>
      <c r="B150" s="159" t="s">
        <v>17</v>
      </c>
      <c r="C150" s="133" t="s">
        <v>47</v>
      </c>
      <c r="D150" s="159">
        <v>342</v>
      </c>
      <c r="E150" s="25">
        <v>342</v>
      </c>
      <c r="F150" s="22">
        <v>94</v>
      </c>
      <c r="G150" s="166">
        <v>131</v>
      </c>
      <c r="H150" s="164">
        <v>49</v>
      </c>
      <c r="I150" s="164">
        <v>4</v>
      </c>
      <c r="J150" s="164">
        <v>0</v>
      </c>
      <c r="K150" s="164">
        <v>0</v>
      </c>
      <c r="L150" s="162">
        <v>0</v>
      </c>
      <c r="M150" s="164">
        <v>0</v>
      </c>
      <c r="N150" s="164">
        <v>20</v>
      </c>
      <c r="O150" s="161">
        <f t="shared" si="4"/>
        <v>298</v>
      </c>
      <c r="P150" s="294">
        <f t="shared" si="5"/>
        <v>0.8713450292397661</v>
      </c>
    </row>
    <row r="151" spans="1:16" ht="26.25" customHeight="1">
      <c r="A151" s="159">
        <v>814</v>
      </c>
      <c r="B151" s="159" t="s">
        <v>17</v>
      </c>
      <c r="C151" s="133" t="s">
        <v>47</v>
      </c>
      <c r="D151" s="159">
        <v>679</v>
      </c>
      <c r="E151" s="25">
        <v>679</v>
      </c>
      <c r="F151" s="22">
        <v>176</v>
      </c>
      <c r="G151" s="166">
        <v>268</v>
      </c>
      <c r="H151" s="164">
        <v>16</v>
      </c>
      <c r="I151" s="164">
        <v>5</v>
      </c>
      <c r="J151" s="164">
        <v>1</v>
      </c>
      <c r="K151" s="164">
        <v>0</v>
      </c>
      <c r="L151" s="162">
        <v>0</v>
      </c>
      <c r="M151" s="164">
        <v>0</v>
      </c>
      <c r="N151" s="164">
        <v>28</v>
      </c>
      <c r="O151" s="161">
        <f t="shared" si="4"/>
        <v>494</v>
      </c>
      <c r="P151" s="294">
        <f t="shared" si="5"/>
        <v>0.727540500736377</v>
      </c>
    </row>
    <row r="152" spans="1:16" ht="26.25" customHeight="1">
      <c r="A152" s="159">
        <v>814</v>
      </c>
      <c r="B152" s="159" t="s">
        <v>18</v>
      </c>
      <c r="C152" s="133" t="s">
        <v>47</v>
      </c>
      <c r="D152" s="159">
        <v>679</v>
      </c>
      <c r="E152" s="25">
        <v>679</v>
      </c>
      <c r="F152" s="22">
        <v>212</v>
      </c>
      <c r="G152" s="166">
        <v>240</v>
      </c>
      <c r="H152" s="164">
        <v>15</v>
      </c>
      <c r="I152" s="164">
        <v>7</v>
      </c>
      <c r="J152" s="164">
        <v>0</v>
      </c>
      <c r="K152" s="164">
        <v>0</v>
      </c>
      <c r="L152" s="162">
        <v>0</v>
      </c>
      <c r="M152" s="164">
        <v>0</v>
      </c>
      <c r="N152" s="164">
        <v>13</v>
      </c>
      <c r="O152" s="161">
        <f t="shared" si="4"/>
        <v>487</v>
      </c>
      <c r="P152" s="294">
        <f t="shared" si="5"/>
        <v>0.7172312223858616</v>
      </c>
    </row>
    <row r="153" spans="1:16" ht="26.25" customHeight="1">
      <c r="A153" s="159">
        <v>815</v>
      </c>
      <c r="B153" s="159" t="s">
        <v>17</v>
      </c>
      <c r="C153" s="133" t="s">
        <v>47</v>
      </c>
      <c r="D153" s="159">
        <v>474</v>
      </c>
      <c r="E153" s="25">
        <v>474</v>
      </c>
      <c r="F153" s="22">
        <v>170</v>
      </c>
      <c r="G153" s="166">
        <v>146</v>
      </c>
      <c r="H153" s="164">
        <v>20</v>
      </c>
      <c r="I153" s="164">
        <v>1</v>
      </c>
      <c r="J153" s="164">
        <v>2</v>
      </c>
      <c r="K153" s="164">
        <v>0</v>
      </c>
      <c r="L153" s="162">
        <v>0</v>
      </c>
      <c r="M153" s="164">
        <v>0</v>
      </c>
      <c r="N153" s="164">
        <v>12</v>
      </c>
      <c r="O153" s="161">
        <f t="shared" si="4"/>
        <v>351</v>
      </c>
      <c r="P153" s="294">
        <f t="shared" si="5"/>
        <v>0.740506329113924</v>
      </c>
    </row>
    <row r="154" spans="1:16" ht="26.25" customHeight="1">
      <c r="A154" s="159">
        <v>815</v>
      </c>
      <c r="B154" s="159" t="s">
        <v>18</v>
      </c>
      <c r="C154" s="133" t="s">
        <v>47</v>
      </c>
      <c r="D154" s="159">
        <v>474</v>
      </c>
      <c r="E154" s="25">
        <v>474</v>
      </c>
      <c r="F154" s="22">
        <v>155</v>
      </c>
      <c r="G154" s="166">
        <v>165</v>
      </c>
      <c r="H154" s="164">
        <v>6</v>
      </c>
      <c r="I154" s="164">
        <v>0</v>
      </c>
      <c r="J154" s="164">
        <v>2</v>
      </c>
      <c r="K154" s="164">
        <v>0</v>
      </c>
      <c r="L154" s="162">
        <v>0</v>
      </c>
      <c r="M154" s="164">
        <v>0</v>
      </c>
      <c r="N154" s="164">
        <v>6</v>
      </c>
      <c r="O154" s="161">
        <f t="shared" si="4"/>
        <v>334</v>
      </c>
      <c r="P154" s="294">
        <f t="shared" si="5"/>
        <v>0.7046413502109705</v>
      </c>
    </row>
    <row r="155" spans="1:16" ht="26.25" customHeight="1">
      <c r="A155" s="159">
        <v>816</v>
      </c>
      <c r="B155" s="159" t="s">
        <v>17</v>
      </c>
      <c r="C155" s="133" t="s">
        <v>47</v>
      </c>
      <c r="D155" s="159">
        <v>220</v>
      </c>
      <c r="E155" s="25">
        <v>220</v>
      </c>
      <c r="F155" s="22">
        <v>53</v>
      </c>
      <c r="G155" s="166">
        <v>100</v>
      </c>
      <c r="H155" s="164">
        <v>23</v>
      </c>
      <c r="I155" s="164">
        <v>8</v>
      </c>
      <c r="J155" s="164">
        <v>0</v>
      </c>
      <c r="K155" s="164">
        <v>0</v>
      </c>
      <c r="L155" s="162">
        <v>0</v>
      </c>
      <c r="M155" s="164">
        <v>0</v>
      </c>
      <c r="N155" s="164">
        <v>3</v>
      </c>
      <c r="O155" s="161">
        <f t="shared" si="4"/>
        <v>187</v>
      </c>
      <c r="P155" s="294">
        <f t="shared" si="5"/>
        <v>0.85</v>
      </c>
    </row>
    <row r="156" spans="1:16" ht="26.25" customHeight="1">
      <c r="A156" s="159">
        <v>846</v>
      </c>
      <c r="B156" s="159" t="s">
        <v>17</v>
      </c>
      <c r="C156" s="133" t="s">
        <v>132</v>
      </c>
      <c r="D156" s="159">
        <v>621</v>
      </c>
      <c r="E156" s="25">
        <v>621</v>
      </c>
      <c r="F156" s="22">
        <v>296</v>
      </c>
      <c r="G156" s="166">
        <v>248</v>
      </c>
      <c r="H156" s="164">
        <v>0</v>
      </c>
      <c r="I156" s="164">
        <v>1</v>
      </c>
      <c r="J156" s="164">
        <v>0</v>
      </c>
      <c r="K156" s="164">
        <v>0</v>
      </c>
      <c r="L156" s="162">
        <v>0</v>
      </c>
      <c r="M156" s="164">
        <v>0</v>
      </c>
      <c r="N156" s="164">
        <v>2</v>
      </c>
      <c r="O156" s="161">
        <f t="shared" si="4"/>
        <v>547</v>
      </c>
      <c r="P156" s="294">
        <f t="shared" si="5"/>
        <v>0.8808373590982287</v>
      </c>
    </row>
    <row r="157" spans="1:16" ht="26.25" customHeight="1">
      <c r="A157" s="159">
        <v>846</v>
      </c>
      <c r="B157" s="159" t="s">
        <v>21</v>
      </c>
      <c r="C157" s="133" t="s">
        <v>132</v>
      </c>
      <c r="D157" s="159">
        <v>621</v>
      </c>
      <c r="E157" s="25">
        <v>621</v>
      </c>
      <c r="F157" s="22">
        <v>316</v>
      </c>
      <c r="G157" s="166">
        <v>21</v>
      </c>
      <c r="H157" s="164">
        <v>2</v>
      </c>
      <c r="I157" s="164">
        <v>0</v>
      </c>
      <c r="J157" s="164">
        <v>0</v>
      </c>
      <c r="K157" s="164">
        <v>1</v>
      </c>
      <c r="L157" s="162">
        <v>0</v>
      </c>
      <c r="M157" s="164">
        <v>0</v>
      </c>
      <c r="N157" s="164">
        <v>6</v>
      </c>
      <c r="O157" s="161">
        <f t="shared" si="4"/>
        <v>346</v>
      </c>
      <c r="P157" s="294">
        <f t="shared" si="5"/>
        <v>0.5571658615136876</v>
      </c>
    </row>
    <row r="158" spans="1:16" ht="26.25" customHeight="1">
      <c r="A158" s="159">
        <v>846</v>
      </c>
      <c r="B158" s="159" t="s">
        <v>22</v>
      </c>
      <c r="C158" s="133" t="s">
        <v>132</v>
      </c>
      <c r="D158" s="159">
        <v>621</v>
      </c>
      <c r="E158" s="25">
        <v>621</v>
      </c>
      <c r="F158" s="22">
        <v>277</v>
      </c>
      <c r="G158" s="166">
        <v>261</v>
      </c>
      <c r="H158" s="164">
        <v>3</v>
      </c>
      <c r="I158" s="164">
        <v>2</v>
      </c>
      <c r="J158" s="164">
        <v>0</v>
      </c>
      <c r="K158" s="164">
        <v>0</v>
      </c>
      <c r="L158" s="162">
        <v>0</v>
      </c>
      <c r="M158" s="164">
        <v>0</v>
      </c>
      <c r="N158" s="164">
        <v>0</v>
      </c>
      <c r="O158" s="161">
        <f t="shared" si="4"/>
        <v>543</v>
      </c>
      <c r="P158" s="294">
        <f t="shared" si="5"/>
        <v>0.8743961352657005</v>
      </c>
    </row>
    <row r="159" spans="1:16" ht="26.25" customHeight="1">
      <c r="A159" s="159">
        <v>847</v>
      </c>
      <c r="B159" s="159" t="s">
        <v>17</v>
      </c>
      <c r="C159" s="133" t="s">
        <v>132</v>
      </c>
      <c r="D159" s="159">
        <v>657</v>
      </c>
      <c r="E159" s="25">
        <v>657</v>
      </c>
      <c r="F159" s="22">
        <v>245</v>
      </c>
      <c r="G159" s="166">
        <v>301</v>
      </c>
      <c r="H159" s="164">
        <v>0</v>
      </c>
      <c r="I159" s="164">
        <v>1</v>
      </c>
      <c r="J159" s="164">
        <v>0</v>
      </c>
      <c r="K159" s="164">
        <v>0</v>
      </c>
      <c r="L159" s="162">
        <v>0</v>
      </c>
      <c r="M159" s="164">
        <v>0</v>
      </c>
      <c r="N159" s="164">
        <v>24</v>
      </c>
      <c r="O159" s="161">
        <f t="shared" si="4"/>
        <v>571</v>
      </c>
      <c r="P159" s="294">
        <f t="shared" si="5"/>
        <v>0.8691019786910198</v>
      </c>
    </row>
    <row r="160" spans="1:16" ht="26.25" customHeight="1">
      <c r="A160" s="159">
        <v>847</v>
      </c>
      <c r="B160" s="159" t="s">
        <v>18</v>
      </c>
      <c r="C160" s="133" t="s">
        <v>132</v>
      </c>
      <c r="D160" s="159">
        <v>657</v>
      </c>
      <c r="E160" s="25">
        <v>657</v>
      </c>
      <c r="F160" s="22">
        <v>243</v>
      </c>
      <c r="G160" s="166">
        <v>323</v>
      </c>
      <c r="H160" s="164">
        <v>4</v>
      </c>
      <c r="I160" s="164">
        <v>4</v>
      </c>
      <c r="J160" s="164">
        <v>0</v>
      </c>
      <c r="K160" s="164">
        <v>0</v>
      </c>
      <c r="L160" s="162">
        <v>0</v>
      </c>
      <c r="M160" s="164">
        <v>0</v>
      </c>
      <c r="N160" s="164">
        <v>5</v>
      </c>
      <c r="O160" s="161">
        <f t="shared" si="4"/>
        <v>579</v>
      </c>
      <c r="P160" s="294">
        <f t="shared" si="5"/>
        <v>0.8812785388127854</v>
      </c>
    </row>
    <row r="161" spans="1:16" ht="26.25" customHeight="1">
      <c r="A161" s="159">
        <v>848</v>
      </c>
      <c r="B161" s="159" t="s">
        <v>17</v>
      </c>
      <c r="C161" s="133" t="s">
        <v>132</v>
      </c>
      <c r="D161" s="159">
        <v>627</v>
      </c>
      <c r="E161" s="25">
        <v>627</v>
      </c>
      <c r="F161" s="22">
        <v>267</v>
      </c>
      <c r="G161" s="166">
        <v>297</v>
      </c>
      <c r="H161" s="164">
        <v>3</v>
      </c>
      <c r="I161" s="164">
        <v>1</v>
      </c>
      <c r="J161" s="164">
        <v>0</v>
      </c>
      <c r="K161" s="164">
        <v>0</v>
      </c>
      <c r="L161" s="162">
        <v>0</v>
      </c>
      <c r="M161" s="164">
        <v>0</v>
      </c>
      <c r="N161" s="164">
        <v>7</v>
      </c>
      <c r="O161" s="161">
        <f t="shared" si="4"/>
        <v>575</v>
      </c>
      <c r="P161" s="294">
        <f t="shared" si="5"/>
        <v>0.9170653907496013</v>
      </c>
    </row>
    <row r="162" spans="1:16" ht="26.25" customHeight="1">
      <c r="A162" s="159">
        <v>848</v>
      </c>
      <c r="B162" s="159" t="s">
        <v>21</v>
      </c>
      <c r="C162" s="133" t="s">
        <v>132</v>
      </c>
      <c r="D162" s="159">
        <v>627</v>
      </c>
      <c r="E162" s="25">
        <v>627</v>
      </c>
      <c r="F162" s="22">
        <v>309</v>
      </c>
      <c r="G162" s="166">
        <v>241</v>
      </c>
      <c r="H162" s="164">
        <v>0</v>
      </c>
      <c r="I162" s="164">
        <v>1</v>
      </c>
      <c r="J162" s="164">
        <v>0</v>
      </c>
      <c r="K162" s="164">
        <v>0</v>
      </c>
      <c r="L162" s="162">
        <v>0</v>
      </c>
      <c r="M162" s="164">
        <v>0</v>
      </c>
      <c r="N162" s="164">
        <v>4</v>
      </c>
      <c r="O162" s="161">
        <f t="shared" si="4"/>
        <v>555</v>
      </c>
      <c r="P162" s="294">
        <f t="shared" si="5"/>
        <v>0.8851674641148325</v>
      </c>
    </row>
    <row r="163" spans="1:16" ht="26.25" customHeight="1">
      <c r="A163" s="159">
        <v>848</v>
      </c>
      <c r="B163" s="159" t="s">
        <v>22</v>
      </c>
      <c r="C163" s="133" t="s">
        <v>132</v>
      </c>
      <c r="D163" s="159">
        <v>627</v>
      </c>
      <c r="E163" s="25">
        <v>627</v>
      </c>
      <c r="F163" s="22">
        <v>310</v>
      </c>
      <c r="G163" s="166">
        <v>251</v>
      </c>
      <c r="H163" s="164">
        <v>2</v>
      </c>
      <c r="I163" s="164">
        <v>1</v>
      </c>
      <c r="J163" s="164">
        <v>0</v>
      </c>
      <c r="K163" s="164">
        <v>0</v>
      </c>
      <c r="L163" s="162">
        <v>0</v>
      </c>
      <c r="M163" s="164">
        <v>0</v>
      </c>
      <c r="N163" s="164">
        <v>0</v>
      </c>
      <c r="O163" s="161">
        <f t="shared" si="4"/>
        <v>564</v>
      </c>
      <c r="P163" s="294">
        <f t="shared" si="5"/>
        <v>0.8995215311004785</v>
      </c>
    </row>
    <row r="164" spans="1:16" ht="26.25" customHeight="1">
      <c r="A164" s="159">
        <v>849</v>
      </c>
      <c r="B164" s="159" t="s">
        <v>17</v>
      </c>
      <c r="C164" s="133" t="s">
        <v>132</v>
      </c>
      <c r="D164" s="159">
        <v>477</v>
      </c>
      <c r="E164" s="25">
        <v>477</v>
      </c>
      <c r="F164" s="22">
        <v>213</v>
      </c>
      <c r="G164" s="166">
        <v>191</v>
      </c>
      <c r="H164" s="164">
        <v>2</v>
      </c>
      <c r="I164" s="164">
        <v>0</v>
      </c>
      <c r="J164" s="164">
        <v>0</v>
      </c>
      <c r="K164" s="164">
        <v>0</v>
      </c>
      <c r="L164" s="162">
        <v>0</v>
      </c>
      <c r="M164" s="164">
        <v>0</v>
      </c>
      <c r="N164" s="164">
        <v>3</v>
      </c>
      <c r="O164" s="161">
        <f t="shared" si="4"/>
        <v>409</v>
      </c>
      <c r="P164" s="294">
        <f t="shared" si="5"/>
        <v>0.8574423480083857</v>
      </c>
    </row>
    <row r="165" spans="1:16" ht="26.25" customHeight="1">
      <c r="A165" s="159">
        <v>849</v>
      </c>
      <c r="B165" s="159" t="s">
        <v>18</v>
      </c>
      <c r="C165" s="133" t="s">
        <v>132</v>
      </c>
      <c r="D165" s="159">
        <v>477</v>
      </c>
      <c r="E165" s="25">
        <v>477</v>
      </c>
      <c r="F165" s="22">
        <v>211</v>
      </c>
      <c r="G165" s="166">
        <v>212</v>
      </c>
      <c r="H165" s="164">
        <v>0</v>
      </c>
      <c r="I165" s="164">
        <v>1</v>
      </c>
      <c r="J165" s="164">
        <v>0</v>
      </c>
      <c r="K165" s="164">
        <v>0</v>
      </c>
      <c r="L165" s="162">
        <v>0</v>
      </c>
      <c r="M165" s="164">
        <v>0</v>
      </c>
      <c r="N165" s="164">
        <v>3</v>
      </c>
      <c r="O165" s="161">
        <f t="shared" si="4"/>
        <v>427</v>
      </c>
      <c r="P165" s="294">
        <f t="shared" si="5"/>
        <v>0.8951781970649895</v>
      </c>
    </row>
    <row r="166" spans="1:16" ht="26.25" customHeight="1">
      <c r="A166" s="167">
        <v>850</v>
      </c>
      <c r="B166" s="167" t="s">
        <v>32</v>
      </c>
      <c r="C166" s="133" t="s">
        <v>132</v>
      </c>
      <c r="D166" s="159">
        <v>15</v>
      </c>
      <c r="E166" s="25">
        <v>15</v>
      </c>
      <c r="F166" s="25"/>
      <c r="G166" s="166"/>
      <c r="H166" s="164"/>
      <c r="I166" s="164"/>
      <c r="J166" s="164"/>
      <c r="K166" s="164"/>
      <c r="L166" s="162"/>
      <c r="M166" s="164"/>
      <c r="N166" s="164"/>
      <c r="O166" s="161">
        <f t="shared" si="4"/>
        <v>0</v>
      </c>
      <c r="P166" s="294">
        <f t="shared" si="5"/>
        <v>0</v>
      </c>
    </row>
    <row r="167" spans="5:16" ht="12">
      <c r="E167" s="154">
        <f>SUM(E8:E166)</f>
        <v>89366</v>
      </c>
      <c r="L167" s="168"/>
      <c r="O167" s="154">
        <f>SUM(O8:O166)</f>
        <v>66825</v>
      </c>
      <c r="P167" s="294">
        <f t="shared" si="5"/>
        <v>0.7477676073674552</v>
      </c>
    </row>
    <row r="168" ht="12">
      <c r="L168" s="168"/>
    </row>
    <row r="169" ht="12">
      <c r="L169" s="168"/>
    </row>
    <row r="170" ht="12">
      <c r="L170" s="168"/>
    </row>
    <row r="171" ht="12">
      <c r="L171" s="168"/>
    </row>
    <row r="172" ht="12">
      <c r="L172" s="168"/>
    </row>
    <row r="173" ht="12">
      <c r="L173" s="168"/>
    </row>
    <row r="174" ht="12">
      <c r="L174" s="168"/>
    </row>
    <row r="175" ht="12">
      <c r="L175" s="168"/>
    </row>
    <row r="176" ht="12">
      <c r="L176" s="168"/>
    </row>
    <row r="177" ht="12">
      <c r="L177" s="168"/>
    </row>
    <row r="178" ht="12">
      <c r="L178" s="168"/>
    </row>
    <row r="179" ht="12">
      <c r="L179" s="168"/>
    </row>
    <row r="180" ht="12">
      <c r="L180" s="168"/>
    </row>
    <row r="181" ht="12">
      <c r="L181" s="168"/>
    </row>
    <row r="182" ht="12">
      <c r="L182" s="168"/>
    </row>
    <row r="183" ht="12">
      <c r="L183" s="168"/>
    </row>
    <row r="184" ht="12">
      <c r="L184" s="168"/>
    </row>
    <row r="185" ht="12">
      <c r="L185" s="168"/>
    </row>
    <row r="186" ht="12">
      <c r="L186" s="168"/>
    </row>
    <row r="187" ht="12">
      <c r="L187" s="168"/>
    </row>
    <row r="188" ht="12">
      <c r="L188" s="168"/>
    </row>
    <row r="189" ht="12">
      <c r="L189" s="168"/>
    </row>
    <row r="190" ht="12">
      <c r="L190" s="168"/>
    </row>
    <row r="191" ht="12">
      <c r="L191" s="168"/>
    </row>
    <row r="192" ht="12">
      <c r="L192" s="168"/>
    </row>
    <row r="193" ht="12">
      <c r="L193" s="168"/>
    </row>
    <row r="194" ht="12">
      <c r="L194" s="168"/>
    </row>
    <row r="195" ht="12">
      <c r="L195" s="168"/>
    </row>
    <row r="196" ht="12">
      <c r="L196" s="168"/>
    </row>
    <row r="197" ht="12">
      <c r="L197" s="168"/>
    </row>
    <row r="198" ht="12">
      <c r="L198" s="168"/>
    </row>
    <row r="199" ht="12">
      <c r="L199" s="168"/>
    </row>
    <row r="200" ht="12">
      <c r="L200" s="168"/>
    </row>
    <row r="201" ht="12">
      <c r="L201" s="168"/>
    </row>
    <row r="202" ht="12">
      <c r="L202" s="168"/>
    </row>
    <row r="203" ht="12">
      <c r="L203" s="168"/>
    </row>
    <row r="204" ht="12">
      <c r="L204" s="168"/>
    </row>
    <row r="205" ht="12">
      <c r="L205" s="168"/>
    </row>
    <row r="206" ht="12">
      <c r="L206" s="168"/>
    </row>
    <row r="207" ht="12">
      <c r="L207" s="168"/>
    </row>
    <row r="208" ht="12">
      <c r="L208" s="168"/>
    </row>
    <row r="209" ht="12">
      <c r="L209" s="168"/>
    </row>
    <row r="210" ht="12">
      <c r="L210" s="168"/>
    </row>
    <row r="211" ht="12">
      <c r="L211" s="168"/>
    </row>
    <row r="212" ht="12">
      <c r="L212" s="168"/>
    </row>
    <row r="213" ht="12">
      <c r="L213" s="168"/>
    </row>
    <row r="214" ht="12">
      <c r="L214" s="168"/>
    </row>
    <row r="215" ht="12">
      <c r="L215" s="168"/>
    </row>
    <row r="216" ht="12">
      <c r="L216" s="168"/>
    </row>
    <row r="217" ht="12">
      <c r="L217" s="168"/>
    </row>
    <row r="218" ht="12">
      <c r="L218" s="168"/>
    </row>
    <row r="219" ht="12">
      <c r="L219" s="168"/>
    </row>
    <row r="220" ht="12">
      <c r="L220" s="168"/>
    </row>
    <row r="221" ht="12">
      <c r="L221" s="168"/>
    </row>
    <row r="222" ht="12">
      <c r="L222" s="168"/>
    </row>
    <row r="223" ht="12">
      <c r="L223" s="168"/>
    </row>
    <row r="224" ht="12">
      <c r="L224" s="168"/>
    </row>
    <row r="225" ht="12">
      <c r="L225" s="168"/>
    </row>
    <row r="226" ht="12">
      <c r="L226" s="168"/>
    </row>
    <row r="227" ht="12">
      <c r="L227" s="168"/>
    </row>
    <row r="228" ht="12">
      <c r="L228" s="168"/>
    </row>
    <row r="229" ht="12">
      <c r="L229" s="168"/>
    </row>
    <row r="230" ht="12">
      <c r="L230" s="168"/>
    </row>
    <row r="231" ht="12">
      <c r="L231" s="168"/>
    </row>
    <row r="232" ht="12">
      <c r="L232" s="168"/>
    </row>
    <row r="233" ht="12">
      <c r="L233" s="168"/>
    </row>
    <row r="234" ht="12">
      <c r="L234" s="168"/>
    </row>
    <row r="235" ht="12">
      <c r="L235" s="168"/>
    </row>
    <row r="236" ht="12">
      <c r="L236" s="168"/>
    </row>
    <row r="237" ht="12">
      <c r="L237" s="168"/>
    </row>
    <row r="238" ht="12">
      <c r="L238" s="168"/>
    </row>
    <row r="239" ht="12">
      <c r="L239" s="168"/>
    </row>
    <row r="240" ht="12">
      <c r="L240" s="168"/>
    </row>
    <row r="241" ht="12">
      <c r="L241" s="168"/>
    </row>
    <row r="242" ht="12">
      <c r="L242" s="168"/>
    </row>
    <row r="243" ht="12">
      <c r="L243" s="168"/>
    </row>
    <row r="244" ht="12">
      <c r="L244" s="168"/>
    </row>
    <row r="245" ht="12">
      <c r="L245" s="168"/>
    </row>
    <row r="246" ht="12">
      <c r="L246" s="168"/>
    </row>
    <row r="247" ht="12">
      <c r="L247" s="168"/>
    </row>
    <row r="248" ht="12">
      <c r="L248" s="168"/>
    </row>
    <row r="249" ht="12">
      <c r="L249" s="168"/>
    </row>
    <row r="250" ht="12">
      <c r="L250" s="168"/>
    </row>
    <row r="251" ht="12">
      <c r="L251" s="168"/>
    </row>
    <row r="252" ht="12">
      <c r="L252" s="168"/>
    </row>
    <row r="253" ht="12">
      <c r="L253" s="168"/>
    </row>
    <row r="254" ht="12">
      <c r="L254" s="168"/>
    </row>
    <row r="255" ht="12">
      <c r="L255" s="168"/>
    </row>
    <row r="256" ht="12">
      <c r="L256" s="168"/>
    </row>
    <row r="257" ht="12">
      <c r="L257" s="168"/>
    </row>
    <row r="258" ht="12">
      <c r="L258" s="168"/>
    </row>
    <row r="259" ht="12">
      <c r="L259" s="168"/>
    </row>
    <row r="260" ht="12">
      <c r="L260" s="168"/>
    </row>
    <row r="261" ht="12">
      <c r="L261" s="168"/>
    </row>
    <row r="262" ht="12">
      <c r="L262" s="168"/>
    </row>
    <row r="263" ht="12">
      <c r="L263" s="168"/>
    </row>
    <row r="264" ht="12">
      <c r="L264" s="168"/>
    </row>
    <row r="265" ht="12">
      <c r="L265" s="168"/>
    </row>
    <row r="266" ht="12">
      <c r="L266" s="168"/>
    </row>
    <row r="267" ht="12">
      <c r="L267" s="168"/>
    </row>
    <row r="268" ht="12">
      <c r="L268" s="168"/>
    </row>
    <row r="269" ht="12">
      <c r="L269" s="168"/>
    </row>
    <row r="270" ht="12">
      <c r="L270" s="168"/>
    </row>
    <row r="271" ht="12">
      <c r="L271" s="168"/>
    </row>
    <row r="272" ht="12">
      <c r="L272" s="168"/>
    </row>
    <row r="273" ht="12">
      <c r="L273" s="168"/>
    </row>
    <row r="274" ht="12">
      <c r="L274" s="168"/>
    </row>
    <row r="275" ht="12">
      <c r="L275" s="168"/>
    </row>
    <row r="276" ht="12">
      <c r="L276" s="168"/>
    </row>
    <row r="277" ht="12">
      <c r="L277" s="168"/>
    </row>
    <row r="278" ht="12">
      <c r="L278" s="168"/>
    </row>
    <row r="279" ht="12">
      <c r="L279" s="168"/>
    </row>
    <row r="280" ht="12">
      <c r="L280" s="168"/>
    </row>
    <row r="281" ht="12">
      <c r="L281" s="168"/>
    </row>
    <row r="282" ht="12">
      <c r="L282" s="168"/>
    </row>
    <row r="283" ht="12">
      <c r="L283" s="168"/>
    </row>
    <row r="284" ht="12">
      <c r="L284" s="168"/>
    </row>
    <row r="285" ht="12">
      <c r="L285" s="168"/>
    </row>
    <row r="286" ht="12">
      <c r="L286" s="168"/>
    </row>
    <row r="287" ht="12">
      <c r="L287" s="168"/>
    </row>
    <row r="288" ht="12">
      <c r="L288" s="168"/>
    </row>
    <row r="289" ht="12">
      <c r="L289" s="168"/>
    </row>
    <row r="290" ht="12">
      <c r="L290" s="168"/>
    </row>
    <row r="291" ht="12">
      <c r="L291" s="168"/>
    </row>
    <row r="292" ht="12">
      <c r="L292" s="168"/>
    </row>
    <row r="293" ht="12">
      <c r="L293" s="168"/>
    </row>
    <row r="294" ht="12">
      <c r="L294" s="168"/>
    </row>
    <row r="295" ht="12">
      <c r="L295" s="168"/>
    </row>
    <row r="296" ht="12">
      <c r="L296" s="168"/>
    </row>
    <row r="297" ht="12">
      <c r="L297" s="168"/>
    </row>
    <row r="298" ht="12">
      <c r="L298" s="168"/>
    </row>
    <row r="299" ht="12">
      <c r="L299" s="168"/>
    </row>
    <row r="300" ht="12">
      <c r="L300" s="168"/>
    </row>
    <row r="301" ht="12">
      <c r="L301" s="168"/>
    </row>
    <row r="302" ht="12">
      <c r="L302" s="168"/>
    </row>
    <row r="303" ht="12">
      <c r="L303" s="168"/>
    </row>
    <row r="304" ht="12">
      <c r="L304" s="168"/>
    </row>
    <row r="305" ht="12">
      <c r="L305" s="168"/>
    </row>
    <row r="306" ht="12">
      <c r="L306" s="168"/>
    </row>
    <row r="307" ht="12">
      <c r="L307" s="168"/>
    </row>
    <row r="308" ht="12">
      <c r="L308" s="168"/>
    </row>
    <row r="309" ht="12">
      <c r="L309" s="168"/>
    </row>
    <row r="310" ht="12">
      <c r="L310" s="168"/>
    </row>
    <row r="311" ht="12">
      <c r="L311" s="168"/>
    </row>
    <row r="312" ht="12">
      <c r="L312" s="168"/>
    </row>
    <row r="313" ht="12">
      <c r="L313" s="168"/>
    </row>
    <row r="314" ht="12">
      <c r="L314" s="168"/>
    </row>
    <row r="315" ht="12">
      <c r="L315" s="168"/>
    </row>
    <row r="316" ht="12">
      <c r="L316" s="168"/>
    </row>
    <row r="317" ht="12">
      <c r="L317" s="168"/>
    </row>
    <row r="318" ht="12">
      <c r="L318" s="168"/>
    </row>
    <row r="319" ht="12">
      <c r="L319" s="168"/>
    </row>
    <row r="320" ht="12">
      <c r="L320" s="168"/>
    </row>
    <row r="321" ht="12">
      <c r="L321" s="168"/>
    </row>
    <row r="322" ht="12">
      <c r="L322" s="168"/>
    </row>
    <row r="323" ht="12">
      <c r="L323" s="168"/>
    </row>
    <row r="324" ht="12">
      <c r="L324" s="168"/>
    </row>
    <row r="325" ht="12">
      <c r="L325" s="168"/>
    </row>
    <row r="326" ht="12">
      <c r="L326" s="168"/>
    </row>
    <row r="327" ht="12">
      <c r="L327" s="168"/>
    </row>
    <row r="328" ht="12">
      <c r="L328" s="168"/>
    </row>
    <row r="329" ht="12">
      <c r="L329" s="168"/>
    </row>
    <row r="330" ht="12">
      <c r="L330" s="168"/>
    </row>
    <row r="331" ht="12">
      <c r="L331" s="168"/>
    </row>
    <row r="332" ht="12">
      <c r="L332" s="168"/>
    </row>
    <row r="333" ht="12">
      <c r="L333" s="168"/>
    </row>
    <row r="334" ht="12">
      <c r="L334" s="168"/>
    </row>
    <row r="335" ht="12">
      <c r="L335" s="168"/>
    </row>
    <row r="336" ht="12">
      <c r="L336" s="168"/>
    </row>
    <row r="337" ht="12">
      <c r="L337" s="168"/>
    </row>
    <row r="338" ht="12">
      <c r="L338" s="168"/>
    </row>
    <row r="339" ht="12">
      <c r="L339" s="168"/>
    </row>
    <row r="340" ht="12">
      <c r="L340" s="168"/>
    </row>
    <row r="341" ht="12">
      <c r="L341" s="168"/>
    </row>
    <row r="342" ht="12">
      <c r="L342" s="168"/>
    </row>
    <row r="343" ht="12">
      <c r="L343" s="168"/>
    </row>
    <row r="344" ht="12">
      <c r="L344" s="168"/>
    </row>
    <row r="345" ht="12">
      <c r="L345" s="168"/>
    </row>
    <row r="346" ht="12">
      <c r="L346" s="168"/>
    </row>
    <row r="347" ht="12">
      <c r="L347" s="168"/>
    </row>
    <row r="348" ht="12">
      <c r="L348" s="168"/>
    </row>
    <row r="349" ht="12">
      <c r="L349" s="168"/>
    </row>
    <row r="350" ht="12">
      <c r="L350" s="168"/>
    </row>
    <row r="351" ht="12">
      <c r="L351" s="168"/>
    </row>
    <row r="352" ht="12">
      <c r="L352" s="168"/>
    </row>
    <row r="353" ht="12">
      <c r="L353" s="168"/>
    </row>
    <row r="354" ht="12">
      <c r="L354" s="168"/>
    </row>
    <row r="355" ht="12">
      <c r="L355" s="168"/>
    </row>
    <row r="356" ht="12">
      <c r="L356" s="168"/>
    </row>
    <row r="357" ht="12">
      <c r="L357" s="168"/>
    </row>
    <row r="358" ht="12">
      <c r="L358" s="168"/>
    </row>
    <row r="359" ht="12">
      <c r="L359" s="168"/>
    </row>
    <row r="360" ht="12">
      <c r="L360" s="168"/>
    </row>
    <row r="361" ht="12">
      <c r="L361" s="168"/>
    </row>
    <row r="362" ht="12">
      <c r="L362" s="168"/>
    </row>
    <row r="363" ht="12">
      <c r="L363" s="168"/>
    </row>
    <row r="364" ht="12">
      <c r="L364" s="168"/>
    </row>
    <row r="365" ht="12">
      <c r="L365" s="168"/>
    </row>
    <row r="366" ht="12">
      <c r="L366" s="168"/>
    </row>
    <row r="367" ht="12">
      <c r="L367" s="168"/>
    </row>
    <row r="368" ht="12">
      <c r="L368" s="168"/>
    </row>
    <row r="369" ht="12">
      <c r="L369" s="168"/>
    </row>
    <row r="370" ht="12">
      <c r="L370" s="168"/>
    </row>
    <row r="371" ht="12">
      <c r="L371" s="168"/>
    </row>
    <row r="372" ht="12">
      <c r="L372" s="168"/>
    </row>
    <row r="373" ht="12">
      <c r="L373" s="168"/>
    </row>
    <row r="374" ht="12">
      <c r="L374" s="168"/>
    </row>
    <row r="375" ht="12">
      <c r="L375" s="168"/>
    </row>
    <row r="376" ht="12">
      <c r="L376" s="168"/>
    </row>
    <row r="377" ht="12">
      <c r="L377" s="168"/>
    </row>
    <row r="378" ht="12">
      <c r="L378" s="168"/>
    </row>
    <row r="379" ht="12">
      <c r="L379" s="168"/>
    </row>
    <row r="380" ht="12">
      <c r="L380" s="168"/>
    </row>
    <row r="381" ht="12">
      <c r="L381" s="168"/>
    </row>
    <row r="382" ht="12">
      <c r="L382" s="168"/>
    </row>
    <row r="383" ht="12">
      <c r="L383" s="168"/>
    </row>
    <row r="384" ht="12">
      <c r="L384" s="168"/>
    </row>
    <row r="385" ht="12">
      <c r="L385" s="168"/>
    </row>
    <row r="386" ht="12">
      <c r="L386" s="168"/>
    </row>
    <row r="387" ht="12">
      <c r="L387" s="168"/>
    </row>
    <row r="388" ht="12">
      <c r="L388" s="168"/>
    </row>
    <row r="389" ht="12">
      <c r="L389" s="168"/>
    </row>
    <row r="390" ht="12">
      <c r="L390" s="168"/>
    </row>
    <row r="391" ht="12">
      <c r="L391" s="168"/>
    </row>
    <row r="392" ht="12">
      <c r="L392" s="168"/>
    </row>
    <row r="393" ht="12">
      <c r="L393" s="168"/>
    </row>
    <row r="394" ht="12">
      <c r="L394" s="168"/>
    </row>
    <row r="395" ht="12">
      <c r="L395" s="168"/>
    </row>
    <row r="396" ht="12">
      <c r="L396" s="168"/>
    </row>
    <row r="397" ht="12">
      <c r="L397" s="168"/>
    </row>
    <row r="398" ht="12">
      <c r="L398" s="168"/>
    </row>
    <row r="399" ht="12">
      <c r="L399" s="168"/>
    </row>
    <row r="400" ht="12">
      <c r="L400" s="168"/>
    </row>
    <row r="401" ht="12">
      <c r="L401" s="168"/>
    </row>
    <row r="402" ht="12">
      <c r="L402" s="168"/>
    </row>
    <row r="403" ht="12">
      <c r="L403" s="168"/>
    </row>
    <row r="404" ht="12">
      <c r="L404" s="168"/>
    </row>
    <row r="405" ht="12">
      <c r="L405" s="168"/>
    </row>
    <row r="406" ht="12">
      <c r="L406" s="168"/>
    </row>
    <row r="407" ht="12">
      <c r="L407" s="168"/>
    </row>
    <row r="408" ht="12">
      <c r="L408" s="168"/>
    </row>
    <row r="409" ht="12">
      <c r="L409" s="168"/>
    </row>
    <row r="410" ht="12">
      <c r="L410" s="168"/>
    </row>
    <row r="411" ht="12">
      <c r="L411" s="168"/>
    </row>
    <row r="412" ht="12">
      <c r="L412" s="168"/>
    </row>
    <row r="413" ht="12">
      <c r="L413" s="168"/>
    </row>
    <row r="414" ht="12">
      <c r="L414" s="168"/>
    </row>
    <row r="415" ht="12">
      <c r="L415" s="168"/>
    </row>
    <row r="416" ht="12">
      <c r="L416" s="168"/>
    </row>
    <row r="417" ht="12">
      <c r="L417" s="168"/>
    </row>
    <row r="418" ht="12">
      <c r="L418" s="168"/>
    </row>
    <row r="419" ht="12">
      <c r="L419" s="168"/>
    </row>
    <row r="420" ht="12">
      <c r="L420" s="168"/>
    </row>
    <row r="421" ht="12">
      <c r="L421" s="168"/>
    </row>
    <row r="422" ht="12">
      <c r="L422" s="168"/>
    </row>
    <row r="423" ht="12">
      <c r="L423" s="168"/>
    </row>
    <row r="424" ht="12">
      <c r="L424" s="168"/>
    </row>
    <row r="425" ht="12">
      <c r="L425" s="168"/>
    </row>
    <row r="426" ht="12">
      <c r="L426" s="168"/>
    </row>
    <row r="427" ht="12">
      <c r="L427" s="168"/>
    </row>
    <row r="428" ht="12">
      <c r="L428" s="168"/>
    </row>
    <row r="429" ht="12">
      <c r="L429" s="168"/>
    </row>
    <row r="430" ht="12">
      <c r="L430" s="168"/>
    </row>
    <row r="431" ht="12">
      <c r="L431" s="168"/>
    </row>
    <row r="432" ht="12">
      <c r="L432" s="168"/>
    </row>
    <row r="433" ht="12">
      <c r="L433" s="168"/>
    </row>
    <row r="434" ht="12">
      <c r="L434" s="168"/>
    </row>
    <row r="435" ht="12">
      <c r="L435" s="168"/>
    </row>
    <row r="436" ht="12">
      <c r="L436" s="168"/>
    </row>
    <row r="437" ht="12">
      <c r="L437" s="168"/>
    </row>
    <row r="438" ht="12">
      <c r="L438" s="168"/>
    </row>
    <row r="439" ht="12">
      <c r="L439" s="168"/>
    </row>
    <row r="440" ht="12">
      <c r="L440" s="168"/>
    </row>
    <row r="441" ht="12">
      <c r="L441" s="168"/>
    </row>
    <row r="442" ht="12">
      <c r="L442" s="168"/>
    </row>
    <row r="443" ht="12">
      <c r="L443" s="168"/>
    </row>
    <row r="444" ht="12">
      <c r="L444" s="168"/>
    </row>
    <row r="445" ht="12">
      <c r="L445" s="168"/>
    </row>
    <row r="446" ht="12">
      <c r="L446" s="168"/>
    </row>
    <row r="447" ht="12">
      <c r="L447" s="168"/>
    </row>
    <row r="448" ht="12">
      <c r="L448" s="168"/>
    </row>
    <row r="449" ht="12">
      <c r="L449" s="168"/>
    </row>
    <row r="450" ht="12">
      <c r="L450" s="168"/>
    </row>
    <row r="451" ht="12">
      <c r="L451" s="168"/>
    </row>
    <row r="452" ht="12">
      <c r="L452" s="168"/>
    </row>
    <row r="453" ht="12">
      <c r="L453" s="168"/>
    </row>
    <row r="454" ht="12">
      <c r="L454" s="168"/>
    </row>
    <row r="455" ht="12">
      <c r="L455" s="168"/>
    </row>
    <row r="456" ht="12">
      <c r="L456" s="168"/>
    </row>
    <row r="457" ht="12">
      <c r="L457" s="168"/>
    </row>
    <row r="458" ht="12">
      <c r="L458" s="168"/>
    </row>
    <row r="459" ht="12">
      <c r="L459" s="168"/>
    </row>
    <row r="460" ht="12">
      <c r="L460" s="168"/>
    </row>
    <row r="461" ht="12">
      <c r="L461" s="168"/>
    </row>
    <row r="462" ht="12">
      <c r="L462" s="168"/>
    </row>
    <row r="463" ht="12">
      <c r="L463" s="168"/>
    </row>
    <row r="464" ht="12">
      <c r="L464" s="168"/>
    </row>
    <row r="465" ht="12">
      <c r="L465" s="168"/>
    </row>
    <row r="466" ht="12">
      <c r="L466" s="168"/>
    </row>
    <row r="467" ht="12">
      <c r="L467" s="168"/>
    </row>
    <row r="468" ht="12">
      <c r="L468" s="168"/>
    </row>
    <row r="469" ht="12">
      <c r="L469" s="168"/>
    </row>
    <row r="470" ht="12">
      <c r="L470" s="168"/>
    </row>
    <row r="471" ht="12">
      <c r="L471" s="168"/>
    </row>
    <row r="472" ht="12">
      <c r="L472" s="168"/>
    </row>
    <row r="473" ht="12">
      <c r="L473" s="168"/>
    </row>
    <row r="474" ht="12">
      <c r="L474" s="168"/>
    </row>
    <row r="475" ht="12">
      <c r="L475" s="168"/>
    </row>
    <row r="476" ht="12">
      <c r="L476" s="168"/>
    </row>
    <row r="477" ht="12">
      <c r="L477" s="168"/>
    </row>
    <row r="478" ht="12">
      <c r="L478" s="168"/>
    </row>
    <row r="479" ht="12">
      <c r="L479" s="168"/>
    </row>
    <row r="480" ht="12">
      <c r="L480" s="168"/>
    </row>
    <row r="481" ht="12">
      <c r="L481" s="168"/>
    </row>
    <row r="482" ht="12">
      <c r="L482" s="168"/>
    </row>
    <row r="483" ht="12">
      <c r="L483" s="168"/>
    </row>
    <row r="484" ht="12">
      <c r="L484" s="168"/>
    </row>
    <row r="485" ht="12">
      <c r="L485" s="168"/>
    </row>
    <row r="486" ht="12">
      <c r="L486" s="168"/>
    </row>
    <row r="487" ht="12">
      <c r="L487" s="168"/>
    </row>
    <row r="488" ht="12">
      <c r="L488" s="168"/>
    </row>
    <row r="489" ht="12">
      <c r="L489" s="168"/>
    </row>
    <row r="490" ht="12">
      <c r="L490" s="168"/>
    </row>
    <row r="491" ht="12">
      <c r="L491" s="168"/>
    </row>
    <row r="492" ht="12">
      <c r="L492" s="168"/>
    </row>
    <row r="493" ht="12">
      <c r="L493" s="168"/>
    </row>
    <row r="494" ht="12">
      <c r="L494" s="168"/>
    </row>
    <row r="495" ht="12">
      <c r="L495" s="168"/>
    </row>
    <row r="496" ht="12">
      <c r="L496" s="168"/>
    </row>
    <row r="497" ht="12">
      <c r="L497" s="168"/>
    </row>
    <row r="498" ht="12">
      <c r="L498" s="168"/>
    </row>
    <row r="499" ht="12">
      <c r="L499" s="168"/>
    </row>
    <row r="500" ht="12">
      <c r="L500" s="168"/>
    </row>
    <row r="501" ht="12">
      <c r="L501" s="168"/>
    </row>
    <row r="502" ht="12">
      <c r="L502" s="168"/>
    </row>
    <row r="503" ht="12">
      <c r="L503" s="168"/>
    </row>
    <row r="504" ht="12">
      <c r="L504" s="168"/>
    </row>
    <row r="505" ht="12">
      <c r="L505" s="168"/>
    </row>
    <row r="506" ht="12">
      <c r="L506" s="168"/>
    </row>
    <row r="507" ht="12">
      <c r="L507" s="168"/>
    </row>
    <row r="508" ht="12">
      <c r="L508" s="168"/>
    </row>
    <row r="509" ht="12">
      <c r="L509" s="168"/>
    </row>
    <row r="510" ht="12">
      <c r="L510" s="168"/>
    </row>
    <row r="511" ht="12">
      <c r="L511" s="168"/>
    </row>
    <row r="512" ht="12">
      <c r="L512" s="168"/>
    </row>
    <row r="513" ht="12">
      <c r="L513" s="168"/>
    </row>
    <row r="514" ht="12">
      <c r="L514" s="168"/>
    </row>
    <row r="515" ht="12">
      <c r="L515" s="168"/>
    </row>
    <row r="516" ht="12">
      <c r="L516" s="168"/>
    </row>
    <row r="517" ht="12">
      <c r="L517" s="168"/>
    </row>
    <row r="518" ht="12">
      <c r="L518" s="168"/>
    </row>
    <row r="519" ht="12">
      <c r="L519" s="168"/>
    </row>
    <row r="520" ht="12">
      <c r="L520" s="168"/>
    </row>
    <row r="521" ht="12">
      <c r="L521" s="168"/>
    </row>
    <row r="522" ht="12">
      <c r="L522" s="168"/>
    </row>
    <row r="523" ht="12">
      <c r="L523" s="168"/>
    </row>
    <row r="524" ht="12">
      <c r="L524" s="168"/>
    </row>
    <row r="525" ht="12">
      <c r="L525" s="168"/>
    </row>
    <row r="526" ht="12">
      <c r="L526" s="168"/>
    </row>
    <row r="527" ht="12">
      <c r="L527" s="168"/>
    </row>
    <row r="528" ht="12">
      <c r="L528" s="168"/>
    </row>
    <row r="529" ht="12">
      <c r="L529" s="168"/>
    </row>
    <row r="530" ht="12">
      <c r="L530" s="168"/>
    </row>
    <row r="531" ht="12">
      <c r="L531" s="168"/>
    </row>
    <row r="532" ht="12">
      <c r="L532" s="168"/>
    </row>
    <row r="533" ht="12">
      <c r="L533" s="168"/>
    </row>
    <row r="534" ht="12">
      <c r="L534" s="168"/>
    </row>
    <row r="535" ht="12">
      <c r="L535" s="168"/>
    </row>
    <row r="536" ht="12">
      <c r="L536" s="168"/>
    </row>
    <row r="537" ht="12">
      <c r="L537" s="168"/>
    </row>
    <row r="538" ht="12">
      <c r="L538" s="168"/>
    </row>
    <row r="539" ht="12">
      <c r="L539" s="168"/>
    </row>
    <row r="540" ht="12">
      <c r="L540" s="168"/>
    </row>
    <row r="541" ht="12">
      <c r="L541" s="168"/>
    </row>
    <row r="542" ht="12">
      <c r="L542" s="168"/>
    </row>
    <row r="543" ht="12">
      <c r="L543" s="168"/>
    </row>
    <row r="544" ht="12">
      <c r="L544" s="168"/>
    </row>
    <row r="545" ht="12">
      <c r="L545" s="168"/>
    </row>
    <row r="546" ht="12">
      <c r="L546" s="168"/>
    </row>
    <row r="547" ht="12">
      <c r="L547" s="168"/>
    </row>
    <row r="548" ht="12">
      <c r="L548" s="168"/>
    </row>
    <row r="549" ht="12">
      <c r="L549" s="168"/>
    </row>
    <row r="550" ht="12">
      <c r="L550" s="168"/>
    </row>
    <row r="551" ht="12">
      <c r="L551" s="168"/>
    </row>
    <row r="552" ht="12">
      <c r="L552" s="168"/>
    </row>
    <row r="553" ht="12">
      <c r="L553" s="168"/>
    </row>
    <row r="554" ht="12">
      <c r="L554" s="168"/>
    </row>
    <row r="555" ht="12">
      <c r="L555" s="168"/>
    </row>
    <row r="556" ht="12">
      <c r="L556" s="168"/>
    </row>
    <row r="557" ht="12">
      <c r="L557" s="168"/>
    </row>
    <row r="558" ht="12">
      <c r="L558" s="168"/>
    </row>
    <row r="559" ht="12">
      <c r="L559" s="168"/>
    </row>
    <row r="560" ht="12">
      <c r="L560" s="168"/>
    </row>
    <row r="561" ht="12">
      <c r="L561" s="168"/>
    </row>
    <row r="562" ht="12">
      <c r="L562" s="168"/>
    </row>
    <row r="563" ht="12">
      <c r="L563" s="168"/>
    </row>
    <row r="564" ht="12">
      <c r="L564" s="168"/>
    </row>
    <row r="565" ht="12">
      <c r="L565" s="168"/>
    </row>
    <row r="566" ht="12">
      <c r="L566" s="168"/>
    </row>
    <row r="567" ht="12">
      <c r="L567" s="168"/>
    </row>
    <row r="568" ht="12">
      <c r="L568" s="168"/>
    </row>
    <row r="569" ht="12">
      <c r="L569" s="168"/>
    </row>
    <row r="570" ht="12">
      <c r="L570" s="168"/>
    </row>
    <row r="571" ht="12">
      <c r="L571" s="168"/>
    </row>
    <row r="572" ht="12">
      <c r="L572" s="168"/>
    </row>
    <row r="573" ht="12">
      <c r="L573" s="168"/>
    </row>
    <row r="574" ht="12">
      <c r="L574" s="168"/>
    </row>
    <row r="575" ht="12">
      <c r="L575" s="168"/>
    </row>
    <row r="576" ht="12">
      <c r="L576" s="168"/>
    </row>
    <row r="577" ht="12">
      <c r="L577" s="168"/>
    </row>
    <row r="578" ht="12">
      <c r="L578" s="168"/>
    </row>
    <row r="579" ht="12">
      <c r="L579" s="168"/>
    </row>
    <row r="580" ht="12">
      <c r="L580" s="168"/>
    </row>
    <row r="581" ht="12">
      <c r="L581" s="168"/>
    </row>
    <row r="582" ht="12">
      <c r="L582" s="168"/>
    </row>
    <row r="583" ht="12">
      <c r="L583" s="168"/>
    </row>
    <row r="584" ht="12">
      <c r="L584" s="168"/>
    </row>
    <row r="585" ht="12">
      <c r="L585" s="168"/>
    </row>
    <row r="586" ht="12">
      <c r="L586" s="168"/>
    </row>
    <row r="587" ht="12">
      <c r="L587" s="168"/>
    </row>
    <row r="588" ht="12">
      <c r="L588" s="168"/>
    </row>
    <row r="589" ht="12">
      <c r="L589" s="168"/>
    </row>
    <row r="590" ht="12">
      <c r="L590" s="168"/>
    </row>
    <row r="591" ht="12">
      <c r="L591" s="168"/>
    </row>
    <row r="592" ht="12">
      <c r="L592" s="168"/>
    </row>
    <row r="593" ht="12">
      <c r="L593" s="168"/>
    </row>
    <row r="594" ht="12">
      <c r="L594" s="168"/>
    </row>
    <row r="595" ht="12">
      <c r="L595" s="168"/>
    </row>
    <row r="596" ht="12">
      <c r="L596" s="168"/>
    </row>
    <row r="597" ht="12">
      <c r="L597" s="168"/>
    </row>
    <row r="598" ht="12">
      <c r="L598" s="168"/>
    </row>
    <row r="599" ht="12">
      <c r="L599" s="168"/>
    </row>
    <row r="600" ht="12">
      <c r="L600" s="168"/>
    </row>
    <row r="601" ht="12">
      <c r="L601" s="168"/>
    </row>
    <row r="602" ht="12">
      <c r="L602" s="168"/>
    </row>
    <row r="603" ht="12">
      <c r="L603" s="168"/>
    </row>
    <row r="604" ht="12">
      <c r="L604" s="168"/>
    </row>
    <row r="605" ht="12">
      <c r="L605" s="168"/>
    </row>
    <row r="606" ht="12">
      <c r="L606" s="168"/>
    </row>
    <row r="607" ht="12">
      <c r="L607" s="168"/>
    </row>
    <row r="608" ht="12">
      <c r="L608" s="168"/>
    </row>
    <row r="609" ht="12">
      <c r="L609" s="168"/>
    </row>
    <row r="610" ht="12">
      <c r="L610" s="168"/>
    </row>
    <row r="611" ht="12">
      <c r="L611" s="168"/>
    </row>
    <row r="612" ht="12">
      <c r="L612" s="168"/>
    </row>
    <row r="613" ht="12">
      <c r="L613" s="168"/>
    </row>
    <row r="614" ht="12">
      <c r="L614" s="168"/>
    </row>
    <row r="615" ht="12">
      <c r="L615" s="168"/>
    </row>
    <row r="616" ht="12">
      <c r="L616" s="168"/>
    </row>
    <row r="617" ht="12">
      <c r="L617" s="168"/>
    </row>
    <row r="618" ht="12">
      <c r="L618" s="168"/>
    </row>
    <row r="619" ht="12">
      <c r="L619" s="168"/>
    </row>
    <row r="620" ht="12">
      <c r="L620" s="168"/>
    </row>
    <row r="621" ht="12">
      <c r="L621" s="168"/>
    </row>
    <row r="622" ht="12">
      <c r="L622" s="168"/>
    </row>
    <row r="623" ht="12">
      <c r="L623" s="168"/>
    </row>
    <row r="624" ht="12">
      <c r="L624" s="168"/>
    </row>
    <row r="625" ht="12">
      <c r="L625" s="168"/>
    </row>
    <row r="626" ht="12">
      <c r="L626" s="168"/>
    </row>
    <row r="627" ht="12">
      <c r="L627" s="168"/>
    </row>
    <row r="628" ht="12">
      <c r="L628" s="168"/>
    </row>
    <row r="629" ht="12">
      <c r="L629" s="168"/>
    </row>
    <row r="630" ht="12">
      <c r="L630" s="168"/>
    </row>
    <row r="631" ht="12">
      <c r="L631" s="168"/>
    </row>
    <row r="632" ht="12">
      <c r="L632" s="168"/>
    </row>
    <row r="633" ht="12">
      <c r="L633" s="168"/>
    </row>
    <row r="634" ht="12">
      <c r="L634" s="168"/>
    </row>
    <row r="635" ht="12">
      <c r="L635" s="168"/>
    </row>
    <row r="636" ht="12">
      <c r="L636" s="168"/>
    </row>
    <row r="637" ht="12">
      <c r="L637" s="168"/>
    </row>
    <row r="638" ht="12">
      <c r="L638" s="168"/>
    </row>
    <row r="639" ht="12">
      <c r="L639" s="168"/>
    </row>
    <row r="640" ht="12">
      <c r="L640" s="168"/>
    </row>
    <row r="641" ht="12">
      <c r="L641" s="168"/>
    </row>
    <row r="642" ht="12">
      <c r="L642" s="168"/>
    </row>
    <row r="643" ht="12">
      <c r="L643" s="168"/>
    </row>
    <row r="644" ht="12">
      <c r="L644" s="168"/>
    </row>
    <row r="645" ht="12">
      <c r="L645" s="168"/>
    </row>
    <row r="646" ht="12">
      <c r="L646" s="168"/>
    </row>
    <row r="647" ht="12">
      <c r="L647" s="168"/>
    </row>
    <row r="648" ht="12">
      <c r="L648" s="168"/>
    </row>
    <row r="649" ht="12">
      <c r="L649" s="168"/>
    </row>
    <row r="650" ht="12">
      <c r="L650" s="168"/>
    </row>
    <row r="651" ht="12">
      <c r="L651" s="168"/>
    </row>
    <row r="652" ht="12">
      <c r="L652" s="168"/>
    </row>
    <row r="653" ht="12">
      <c r="L653" s="168"/>
    </row>
    <row r="654" ht="12">
      <c r="L654" s="168"/>
    </row>
    <row r="655" ht="12">
      <c r="L655" s="168"/>
    </row>
    <row r="656" ht="12">
      <c r="L656" s="168"/>
    </row>
    <row r="657" ht="12">
      <c r="L657" s="168"/>
    </row>
    <row r="658" ht="12">
      <c r="L658" s="168"/>
    </row>
    <row r="659" ht="12">
      <c r="L659" s="168"/>
    </row>
    <row r="660" ht="12">
      <c r="L660" s="168"/>
    </row>
    <row r="661" ht="12">
      <c r="L661" s="168"/>
    </row>
    <row r="662" ht="12">
      <c r="L662" s="168"/>
    </row>
    <row r="663" ht="12">
      <c r="L663" s="168"/>
    </row>
    <row r="664" ht="12">
      <c r="L664" s="168"/>
    </row>
    <row r="665" ht="12">
      <c r="L665" s="168"/>
    </row>
    <row r="666" ht="12">
      <c r="L666" s="168"/>
    </row>
    <row r="667" ht="12">
      <c r="L667" s="168"/>
    </row>
    <row r="668" ht="12">
      <c r="L668" s="168"/>
    </row>
    <row r="669" ht="12">
      <c r="L669" s="168"/>
    </row>
    <row r="670" ht="12">
      <c r="L670" s="168"/>
    </row>
    <row r="671" ht="12">
      <c r="L671" s="168"/>
    </row>
    <row r="672" ht="12">
      <c r="L672" s="168"/>
    </row>
    <row r="673" ht="12">
      <c r="L673" s="168"/>
    </row>
    <row r="674" ht="12">
      <c r="L674" s="168"/>
    </row>
    <row r="675" ht="12">
      <c r="L675" s="168"/>
    </row>
    <row r="676" ht="12">
      <c r="L676" s="168"/>
    </row>
    <row r="677" ht="12">
      <c r="L677" s="168"/>
    </row>
    <row r="678" ht="12">
      <c r="L678" s="168"/>
    </row>
    <row r="679" ht="12">
      <c r="L679" s="168"/>
    </row>
    <row r="680" ht="12">
      <c r="L680" s="168"/>
    </row>
    <row r="681" ht="12">
      <c r="L681" s="168"/>
    </row>
    <row r="682" ht="12">
      <c r="L682" s="168"/>
    </row>
    <row r="683" ht="12">
      <c r="L683" s="168"/>
    </row>
    <row r="684" ht="12">
      <c r="L684" s="168"/>
    </row>
    <row r="685" ht="12">
      <c r="L685" s="168"/>
    </row>
    <row r="686" ht="12">
      <c r="L686" s="168"/>
    </row>
    <row r="687" ht="12">
      <c r="L687" s="168"/>
    </row>
    <row r="688" ht="12">
      <c r="L688" s="168"/>
    </row>
    <row r="689" ht="12">
      <c r="L689" s="168"/>
    </row>
    <row r="690" ht="12">
      <c r="L690" s="168"/>
    </row>
    <row r="691" ht="12">
      <c r="L691" s="168"/>
    </row>
    <row r="692" ht="12">
      <c r="L692" s="168"/>
    </row>
    <row r="693" ht="12">
      <c r="L693" s="168"/>
    </row>
    <row r="694" ht="12">
      <c r="L694" s="168"/>
    </row>
    <row r="695" ht="12">
      <c r="L695" s="168"/>
    </row>
    <row r="696" ht="12">
      <c r="L696" s="168"/>
    </row>
    <row r="697" ht="12">
      <c r="L697" s="168"/>
    </row>
    <row r="698" ht="12">
      <c r="L698" s="168"/>
    </row>
    <row r="699" ht="12">
      <c r="L699" s="168"/>
    </row>
    <row r="700" ht="12">
      <c r="L700" s="168"/>
    </row>
    <row r="701" ht="12">
      <c r="L701" s="168"/>
    </row>
    <row r="702" ht="12">
      <c r="L702" s="168"/>
    </row>
    <row r="703" ht="12">
      <c r="L703" s="168"/>
    </row>
    <row r="704" ht="12">
      <c r="L704" s="168"/>
    </row>
    <row r="705" ht="12">
      <c r="L705" s="168"/>
    </row>
    <row r="706" ht="12">
      <c r="L706" s="168"/>
    </row>
    <row r="707" ht="12">
      <c r="L707" s="168"/>
    </row>
    <row r="708" ht="12">
      <c r="L708" s="168"/>
    </row>
    <row r="709" ht="12">
      <c r="L709" s="168"/>
    </row>
    <row r="710" ht="12">
      <c r="L710" s="168"/>
    </row>
    <row r="711" ht="12">
      <c r="L711" s="168"/>
    </row>
    <row r="712" ht="12">
      <c r="L712" s="168"/>
    </row>
    <row r="713" ht="12">
      <c r="L713" s="168"/>
    </row>
    <row r="714" ht="12">
      <c r="L714" s="168"/>
    </row>
    <row r="715" ht="12">
      <c r="L715" s="168"/>
    </row>
    <row r="716" ht="12">
      <c r="L716" s="168"/>
    </row>
    <row r="717" ht="12">
      <c r="L717" s="168"/>
    </row>
    <row r="718" ht="12">
      <c r="L718" s="168"/>
    </row>
    <row r="719" ht="12">
      <c r="L719" s="168"/>
    </row>
    <row r="720" ht="12">
      <c r="L720" s="168"/>
    </row>
    <row r="721" ht="12">
      <c r="L721" s="168"/>
    </row>
    <row r="722" ht="12">
      <c r="L722" s="168"/>
    </row>
    <row r="723" ht="12">
      <c r="L723" s="168"/>
    </row>
    <row r="724" ht="12">
      <c r="L724" s="168"/>
    </row>
    <row r="725" ht="12">
      <c r="L725" s="168"/>
    </row>
    <row r="726" ht="12">
      <c r="L726" s="168"/>
    </row>
    <row r="727" ht="12">
      <c r="L727" s="168"/>
    </row>
    <row r="728" ht="12">
      <c r="L728" s="168"/>
    </row>
    <row r="729" ht="12">
      <c r="L729" s="168"/>
    </row>
    <row r="730" ht="12">
      <c r="L730" s="168"/>
    </row>
    <row r="731" ht="12">
      <c r="L731" s="168"/>
    </row>
    <row r="732" ht="12">
      <c r="L732" s="168"/>
    </row>
    <row r="733" ht="12">
      <c r="L733" s="168"/>
    </row>
    <row r="734" ht="12">
      <c r="L734" s="168"/>
    </row>
    <row r="735" ht="12">
      <c r="L735" s="168"/>
    </row>
    <row r="736" ht="12">
      <c r="L736" s="168"/>
    </row>
    <row r="737" ht="12">
      <c r="L737" s="168"/>
    </row>
    <row r="738" ht="12">
      <c r="L738" s="168"/>
    </row>
    <row r="739" ht="12">
      <c r="L739" s="168"/>
    </row>
    <row r="740" ht="12">
      <c r="L740" s="168"/>
    </row>
    <row r="741" ht="12">
      <c r="L741" s="168"/>
    </row>
    <row r="742" ht="12">
      <c r="L742" s="168"/>
    </row>
    <row r="743" ht="12">
      <c r="L743" s="168"/>
    </row>
    <row r="744" ht="12">
      <c r="L744" s="168"/>
    </row>
    <row r="745" ht="12">
      <c r="L745" s="168"/>
    </row>
    <row r="746" ht="12">
      <c r="L746" s="168"/>
    </row>
    <row r="747" ht="12">
      <c r="L747" s="168"/>
    </row>
    <row r="748" ht="12">
      <c r="L748" s="168"/>
    </row>
    <row r="749" ht="12">
      <c r="L749" s="168"/>
    </row>
    <row r="750" ht="12">
      <c r="L750" s="168"/>
    </row>
    <row r="751" ht="12">
      <c r="L751" s="168"/>
    </row>
    <row r="752" ht="12">
      <c r="L752" s="168"/>
    </row>
    <row r="753" ht="12">
      <c r="L753" s="168"/>
    </row>
    <row r="754" ht="12">
      <c r="L754" s="168"/>
    </row>
    <row r="755" ht="12">
      <c r="L755" s="168"/>
    </row>
    <row r="756" ht="12">
      <c r="L756" s="168"/>
    </row>
    <row r="757" ht="12">
      <c r="L757" s="168"/>
    </row>
    <row r="758" ht="12">
      <c r="L758" s="168"/>
    </row>
    <row r="759" ht="12">
      <c r="L759" s="168"/>
    </row>
    <row r="760" ht="12">
      <c r="L760" s="168"/>
    </row>
    <row r="761" ht="12">
      <c r="L761" s="168"/>
    </row>
    <row r="762" ht="12">
      <c r="L762" s="168"/>
    </row>
    <row r="763" ht="12">
      <c r="L763" s="168"/>
    </row>
    <row r="764" ht="12">
      <c r="L764" s="168"/>
    </row>
    <row r="765" ht="12">
      <c r="L765" s="168"/>
    </row>
    <row r="766" ht="12">
      <c r="L766" s="168"/>
    </row>
    <row r="767" ht="12">
      <c r="L767" s="168"/>
    </row>
    <row r="768" ht="12">
      <c r="L768" s="168"/>
    </row>
    <row r="769" ht="12">
      <c r="L769" s="168"/>
    </row>
    <row r="770" ht="12">
      <c r="L770" s="168"/>
    </row>
    <row r="771" ht="12">
      <c r="L771" s="168"/>
    </row>
    <row r="772" ht="12">
      <c r="L772" s="168"/>
    </row>
    <row r="773" ht="12">
      <c r="L773" s="168"/>
    </row>
    <row r="774" ht="12">
      <c r="L774" s="168"/>
    </row>
    <row r="775" ht="12">
      <c r="L775" s="168"/>
    </row>
    <row r="776" ht="12">
      <c r="L776" s="168"/>
    </row>
    <row r="777" ht="12">
      <c r="L777" s="168"/>
    </row>
    <row r="778" ht="12">
      <c r="L778" s="168"/>
    </row>
    <row r="779" ht="12">
      <c r="L779" s="168"/>
    </row>
    <row r="780" ht="12">
      <c r="L780" s="168"/>
    </row>
    <row r="781" ht="12">
      <c r="L781" s="168"/>
    </row>
    <row r="782" ht="12">
      <c r="L782" s="168"/>
    </row>
    <row r="783" ht="12">
      <c r="L783" s="168"/>
    </row>
    <row r="784" ht="12">
      <c r="L784" s="168"/>
    </row>
    <row r="785" ht="12">
      <c r="L785" s="168"/>
    </row>
    <row r="786" ht="12">
      <c r="L786" s="168"/>
    </row>
    <row r="787" ht="12">
      <c r="L787" s="168"/>
    </row>
    <row r="788" ht="12">
      <c r="L788" s="168"/>
    </row>
    <row r="789" ht="12">
      <c r="L789" s="168"/>
    </row>
    <row r="790" ht="12">
      <c r="L790" s="168"/>
    </row>
    <row r="791" ht="12">
      <c r="L791" s="168"/>
    </row>
    <row r="792" ht="12">
      <c r="L792" s="168"/>
    </row>
    <row r="793" ht="12">
      <c r="L793" s="168"/>
    </row>
    <row r="794" ht="12">
      <c r="L794" s="168"/>
    </row>
    <row r="795" ht="12">
      <c r="L795" s="168"/>
    </row>
    <row r="796" ht="12">
      <c r="L796" s="168"/>
    </row>
    <row r="797" ht="12">
      <c r="L797" s="168"/>
    </row>
    <row r="798" ht="12">
      <c r="L798" s="168"/>
    </row>
    <row r="799" ht="12">
      <c r="L799" s="168"/>
    </row>
    <row r="800" ht="12">
      <c r="L800" s="168"/>
    </row>
    <row r="801" ht="12">
      <c r="L801" s="168"/>
    </row>
    <row r="802" ht="12">
      <c r="L802" s="168"/>
    </row>
    <row r="803" ht="12">
      <c r="L803" s="168"/>
    </row>
    <row r="804" ht="12">
      <c r="L804" s="168"/>
    </row>
    <row r="805" ht="12">
      <c r="L805" s="168"/>
    </row>
    <row r="806" ht="12">
      <c r="L806" s="168"/>
    </row>
    <row r="807" ht="12">
      <c r="L807" s="168"/>
    </row>
    <row r="808" ht="12">
      <c r="L808" s="168"/>
    </row>
    <row r="809" ht="12">
      <c r="L809" s="168"/>
    </row>
    <row r="810" ht="12">
      <c r="L810" s="168"/>
    </row>
    <row r="811" ht="12">
      <c r="L811" s="168"/>
    </row>
    <row r="812" ht="12">
      <c r="L812" s="168"/>
    </row>
    <row r="813" ht="12">
      <c r="L813" s="168"/>
    </row>
    <row r="814" ht="12">
      <c r="L814" s="168"/>
    </row>
    <row r="815" ht="12">
      <c r="L815" s="168"/>
    </row>
    <row r="816" ht="12">
      <c r="L816" s="168"/>
    </row>
    <row r="817" ht="12">
      <c r="L817" s="168"/>
    </row>
    <row r="818" ht="12">
      <c r="L818" s="168"/>
    </row>
    <row r="819" ht="12">
      <c r="L819" s="168"/>
    </row>
    <row r="820" ht="12">
      <c r="L820" s="168"/>
    </row>
    <row r="821" ht="12">
      <c r="L821" s="168"/>
    </row>
    <row r="822" ht="12">
      <c r="L822" s="168"/>
    </row>
    <row r="823" ht="12">
      <c r="L823" s="168"/>
    </row>
    <row r="824" ht="12">
      <c r="L824" s="168"/>
    </row>
    <row r="825" ht="12">
      <c r="L825" s="168"/>
    </row>
    <row r="826" ht="12">
      <c r="L826" s="168"/>
    </row>
    <row r="827" ht="12">
      <c r="L827" s="168"/>
    </row>
    <row r="828" ht="12">
      <c r="L828" s="168"/>
    </row>
    <row r="829" ht="12">
      <c r="L829" s="168"/>
    </row>
    <row r="830" ht="12">
      <c r="L830" s="168"/>
    </row>
    <row r="831" ht="12">
      <c r="L831" s="168"/>
    </row>
    <row r="832" ht="12">
      <c r="L832" s="168"/>
    </row>
    <row r="833" ht="12">
      <c r="L833" s="168"/>
    </row>
    <row r="834" ht="12">
      <c r="L834" s="168"/>
    </row>
    <row r="835" ht="12">
      <c r="L835" s="168"/>
    </row>
    <row r="836" ht="12">
      <c r="L836" s="168"/>
    </row>
    <row r="837" ht="12">
      <c r="L837" s="168"/>
    </row>
    <row r="838" ht="12">
      <c r="L838" s="168"/>
    </row>
    <row r="839" ht="12">
      <c r="L839" s="168"/>
    </row>
    <row r="840" ht="12">
      <c r="L840" s="168"/>
    </row>
    <row r="841" ht="12">
      <c r="L841" s="168"/>
    </row>
    <row r="842" ht="12">
      <c r="L842" s="168"/>
    </row>
    <row r="843" ht="12">
      <c r="L843" s="168"/>
    </row>
    <row r="844" ht="12">
      <c r="L844" s="168"/>
    </row>
    <row r="845" ht="12">
      <c r="L845" s="168"/>
    </row>
    <row r="846" ht="12">
      <c r="L846" s="168"/>
    </row>
    <row r="847" ht="12">
      <c r="L847" s="168"/>
    </row>
    <row r="848" ht="12">
      <c r="L848" s="168"/>
    </row>
    <row r="849" ht="12">
      <c r="L849" s="168"/>
    </row>
    <row r="850" ht="12">
      <c r="L850" s="168"/>
    </row>
    <row r="851" ht="12">
      <c r="L851" s="168"/>
    </row>
    <row r="852" ht="12">
      <c r="L852" s="168"/>
    </row>
    <row r="853" ht="12">
      <c r="L853" s="168"/>
    </row>
    <row r="854" ht="12">
      <c r="L854" s="168"/>
    </row>
    <row r="855" ht="12">
      <c r="L855" s="168"/>
    </row>
    <row r="856" ht="12">
      <c r="L856" s="168"/>
    </row>
    <row r="857" ht="12">
      <c r="L857" s="168"/>
    </row>
    <row r="858" ht="12">
      <c r="L858" s="168"/>
    </row>
    <row r="859" ht="12">
      <c r="L859" s="168"/>
    </row>
    <row r="860" ht="12">
      <c r="L860" s="168"/>
    </row>
    <row r="861" ht="12">
      <c r="L861" s="168"/>
    </row>
    <row r="862" ht="12">
      <c r="L862" s="168"/>
    </row>
    <row r="863" ht="12">
      <c r="L863" s="168"/>
    </row>
    <row r="864" ht="12">
      <c r="L864" s="168"/>
    </row>
    <row r="865" ht="12">
      <c r="L865" s="168"/>
    </row>
    <row r="866" ht="12">
      <c r="L866" s="168"/>
    </row>
    <row r="867" ht="12">
      <c r="L867" s="168"/>
    </row>
    <row r="868" ht="12">
      <c r="L868" s="168"/>
    </row>
    <row r="869" ht="12">
      <c r="L869" s="168"/>
    </row>
    <row r="870" ht="12">
      <c r="L870" s="168"/>
    </row>
    <row r="871" ht="12">
      <c r="L871" s="168"/>
    </row>
    <row r="872" ht="12">
      <c r="L872" s="168"/>
    </row>
    <row r="873" ht="12">
      <c r="L873" s="168"/>
    </row>
    <row r="874" ht="12">
      <c r="L874" s="168"/>
    </row>
    <row r="875" ht="12">
      <c r="L875" s="168"/>
    </row>
    <row r="876" ht="12">
      <c r="L876" s="168"/>
    </row>
    <row r="877" ht="12">
      <c r="L877" s="168"/>
    </row>
    <row r="878" ht="12">
      <c r="L878" s="168"/>
    </row>
    <row r="879" ht="12">
      <c r="L879" s="168"/>
    </row>
    <row r="880" ht="12">
      <c r="L880" s="168"/>
    </row>
    <row r="881" ht="12">
      <c r="L881" s="168"/>
    </row>
    <row r="882" ht="12">
      <c r="L882" s="168"/>
    </row>
    <row r="883" ht="12">
      <c r="L883" s="168"/>
    </row>
    <row r="884" ht="12">
      <c r="L884" s="168"/>
    </row>
    <row r="885" ht="12">
      <c r="L885" s="168"/>
    </row>
    <row r="886" ht="12">
      <c r="L886" s="168"/>
    </row>
    <row r="887" ht="12">
      <c r="L887" s="168"/>
    </row>
    <row r="888" ht="12">
      <c r="L888" s="168"/>
    </row>
    <row r="889" ht="12">
      <c r="L889" s="168"/>
    </row>
    <row r="890" ht="12">
      <c r="L890" s="168"/>
    </row>
    <row r="891" ht="12">
      <c r="L891" s="168"/>
    </row>
    <row r="892" ht="12">
      <c r="L892" s="168"/>
    </row>
    <row r="893" ht="12">
      <c r="L893" s="168"/>
    </row>
    <row r="894" ht="12">
      <c r="L894" s="168"/>
    </row>
    <row r="895" ht="12">
      <c r="L895" s="168"/>
    </row>
    <row r="896" ht="12">
      <c r="L896" s="168"/>
    </row>
    <row r="897" ht="12">
      <c r="L897" s="168"/>
    </row>
    <row r="898" ht="12">
      <c r="L898" s="168"/>
    </row>
    <row r="899" ht="12">
      <c r="L899" s="168"/>
    </row>
    <row r="900" ht="12">
      <c r="L900" s="168"/>
    </row>
    <row r="901" ht="12">
      <c r="L901" s="168"/>
    </row>
    <row r="902" ht="12">
      <c r="L902" s="168"/>
    </row>
    <row r="903" ht="12">
      <c r="L903" s="168"/>
    </row>
    <row r="904" ht="12">
      <c r="L904" s="168"/>
    </row>
    <row r="905" ht="12">
      <c r="L905" s="168"/>
    </row>
    <row r="906" ht="12">
      <c r="L906" s="168"/>
    </row>
    <row r="907" ht="12">
      <c r="L907" s="168"/>
    </row>
    <row r="908" ht="12">
      <c r="L908" s="168"/>
    </row>
    <row r="909" ht="12">
      <c r="L909" s="168"/>
    </row>
    <row r="910" ht="12">
      <c r="L910" s="168"/>
    </row>
    <row r="911" ht="12">
      <c r="L911" s="168"/>
    </row>
    <row r="912" ht="12">
      <c r="L912" s="168"/>
    </row>
    <row r="913" ht="12">
      <c r="L913" s="168"/>
    </row>
    <row r="914" ht="12">
      <c r="L914" s="168"/>
    </row>
    <row r="915" ht="12">
      <c r="L915" s="168"/>
    </row>
    <row r="916" ht="12">
      <c r="L916" s="168"/>
    </row>
    <row r="917" ht="12">
      <c r="L917" s="168"/>
    </row>
    <row r="918" ht="12">
      <c r="L918" s="168"/>
    </row>
    <row r="919" ht="12">
      <c r="L919" s="168"/>
    </row>
    <row r="920" ht="12">
      <c r="L920" s="168"/>
    </row>
    <row r="921" ht="12">
      <c r="L921" s="168"/>
    </row>
    <row r="922" ht="12">
      <c r="L922" s="168"/>
    </row>
    <row r="923" ht="12">
      <c r="L923" s="168"/>
    </row>
    <row r="924" ht="12">
      <c r="L924" s="168"/>
    </row>
    <row r="925" ht="12">
      <c r="L925" s="168"/>
    </row>
    <row r="926" ht="12">
      <c r="L926" s="168"/>
    </row>
    <row r="927" ht="12">
      <c r="L927" s="168"/>
    </row>
    <row r="928" ht="12">
      <c r="L928" s="168"/>
    </row>
    <row r="929" ht="12">
      <c r="L929" s="168"/>
    </row>
    <row r="930" ht="12">
      <c r="L930" s="168"/>
    </row>
    <row r="931" ht="12">
      <c r="L931" s="168"/>
    </row>
    <row r="932" ht="12">
      <c r="L932" s="168"/>
    </row>
    <row r="933" ht="12">
      <c r="L933" s="168"/>
    </row>
    <row r="934" ht="12">
      <c r="L934" s="168"/>
    </row>
    <row r="935" ht="12">
      <c r="L935" s="168"/>
    </row>
    <row r="936" ht="12">
      <c r="L936" s="168"/>
    </row>
    <row r="937" ht="12">
      <c r="L937" s="168"/>
    </row>
    <row r="938" ht="12">
      <c r="L938" s="168"/>
    </row>
    <row r="939" ht="12">
      <c r="L939" s="168"/>
    </row>
    <row r="940" ht="12">
      <c r="L940" s="168"/>
    </row>
    <row r="941" ht="12">
      <c r="L941" s="168"/>
    </row>
    <row r="942" ht="12">
      <c r="L942" s="168"/>
    </row>
    <row r="943" ht="12">
      <c r="L943" s="168"/>
    </row>
    <row r="944" ht="12">
      <c r="L944" s="168"/>
    </row>
    <row r="945" ht="12">
      <c r="L945" s="168"/>
    </row>
    <row r="946" ht="12">
      <c r="L946" s="168"/>
    </row>
    <row r="947" ht="12">
      <c r="L947" s="168"/>
    </row>
    <row r="948" ht="12">
      <c r="L948" s="168"/>
    </row>
    <row r="949" ht="12">
      <c r="L949" s="168"/>
    </row>
    <row r="950" ht="12">
      <c r="L950" s="168"/>
    </row>
    <row r="951" ht="12">
      <c r="L951" s="168"/>
    </row>
    <row r="952" ht="12">
      <c r="L952" s="168"/>
    </row>
    <row r="953" ht="12">
      <c r="L953" s="168"/>
    </row>
    <row r="954" ht="12">
      <c r="L954" s="168"/>
    </row>
    <row r="955" ht="12">
      <c r="L955" s="168"/>
    </row>
    <row r="956" ht="12">
      <c r="L956" s="168"/>
    </row>
    <row r="957" ht="12">
      <c r="L957" s="168"/>
    </row>
    <row r="958" ht="12">
      <c r="L958" s="168"/>
    </row>
    <row r="959" ht="12">
      <c r="L959" s="168"/>
    </row>
    <row r="960" ht="12">
      <c r="L960" s="168"/>
    </row>
    <row r="961" ht="12">
      <c r="L961" s="168"/>
    </row>
    <row r="962" ht="12">
      <c r="L962" s="168"/>
    </row>
    <row r="963" ht="12">
      <c r="L963" s="168"/>
    </row>
    <row r="964" ht="12">
      <c r="L964" s="168"/>
    </row>
    <row r="965" ht="12">
      <c r="L965" s="168"/>
    </row>
    <row r="966" ht="12">
      <c r="L966" s="168"/>
    </row>
    <row r="967" ht="12">
      <c r="L967" s="168"/>
    </row>
    <row r="968" ht="12">
      <c r="L968" s="168"/>
    </row>
    <row r="969" ht="12">
      <c r="L969" s="168"/>
    </row>
    <row r="970" ht="12">
      <c r="L970" s="168"/>
    </row>
    <row r="971" ht="12">
      <c r="L971" s="168"/>
    </row>
    <row r="972" ht="12">
      <c r="L972" s="168"/>
    </row>
    <row r="973" ht="12">
      <c r="L973" s="168"/>
    </row>
    <row r="974" ht="12">
      <c r="L974" s="168"/>
    </row>
    <row r="975" ht="12">
      <c r="L975" s="168"/>
    </row>
    <row r="976" ht="12">
      <c r="L976" s="168"/>
    </row>
    <row r="977" ht="12">
      <c r="L977" s="168"/>
    </row>
    <row r="978" ht="12">
      <c r="L978" s="168"/>
    </row>
    <row r="979" ht="12">
      <c r="L979" s="168"/>
    </row>
    <row r="980" ht="12">
      <c r="L980" s="168"/>
    </row>
    <row r="981" ht="12">
      <c r="L981" s="168"/>
    </row>
    <row r="982" ht="12">
      <c r="L982" s="168"/>
    </row>
    <row r="983" ht="12">
      <c r="L983" s="168"/>
    </row>
    <row r="984" ht="12">
      <c r="L984" s="168"/>
    </row>
    <row r="985" ht="12">
      <c r="L985" s="168"/>
    </row>
    <row r="986" ht="12">
      <c r="L986" s="168"/>
    </row>
    <row r="987" ht="12">
      <c r="L987" s="168"/>
    </row>
    <row r="988" ht="12">
      <c r="L988" s="168"/>
    </row>
    <row r="989" ht="12">
      <c r="L989" s="168"/>
    </row>
    <row r="990" ht="12">
      <c r="L990" s="168"/>
    </row>
    <row r="991" ht="12">
      <c r="L991" s="168"/>
    </row>
    <row r="992" ht="12">
      <c r="L992" s="168"/>
    </row>
    <row r="993" ht="12">
      <c r="L993" s="168"/>
    </row>
    <row r="994" ht="12">
      <c r="L994" s="168"/>
    </row>
    <row r="995" ht="12">
      <c r="L995" s="168"/>
    </row>
    <row r="996" ht="12">
      <c r="L996" s="168"/>
    </row>
    <row r="997" ht="12">
      <c r="L997" s="168"/>
    </row>
    <row r="998" ht="12">
      <c r="L998" s="168"/>
    </row>
    <row r="999" ht="12">
      <c r="L999" s="168"/>
    </row>
    <row r="1000" ht="12">
      <c r="L1000" s="168"/>
    </row>
    <row r="1001" ht="12">
      <c r="L1001" s="168"/>
    </row>
    <row r="1002" ht="12">
      <c r="L1002" s="168"/>
    </row>
    <row r="1003" ht="12">
      <c r="L1003" s="168"/>
    </row>
    <row r="1004" ht="12">
      <c r="L1004" s="168"/>
    </row>
    <row r="1005" ht="12">
      <c r="L1005" s="168"/>
    </row>
    <row r="1006" ht="12">
      <c r="L1006" s="168"/>
    </row>
    <row r="1007" ht="12">
      <c r="L1007" s="168"/>
    </row>
    <row r="1008" ht="12">
      <c r="L1008" s="168"/>
    </row>
    <row r="1009" ht="12">
      <c r="L1009" s="168"/>
    </row>
    <row r="1010" ht="12">
      <c r="L1010" s="168"/>
    </row>
    <row r="1011" ht="12">
      <c r="L1011" s="168"/>
    </row>
    <row r="1012" ht="12">
      <c r="L1012" s="168"/>
    </row>
    <row r="1013" ht="12">
      <c r="L1013" s="168"/>
    </row>
    <row r="1014" ht="12">
      <c r="L1014" s="168"/>
    </row>
    <row r="1015" ht="12">
      <c r="L1015" s="168"/>
    </row>
    <row r="1016" ht="12">
      <c r="L1016" s="168"/>
    </row>
    <row r="1017" ht="12">
      <c r="L1017" s="168"/>
    </row>
    <row r="1018" ht="12">
      <c r="L1018" s="168"/>
    </row>
    <row r="1019" ht="12">
      <c r="L1019" s="168"/>
    </row>
    <row r="1020" ht="12">
      <c r="L1020" s="168"/>
    </row>
    <row r="1021" ht="12">
      <c r="L1021" s="168"/>
    </row>
    <row r="1022" ht="12">
      <c r="L1022" s="168"/>
    </row>
    <row r="1023" ht="12">
      <c r="L1023" s="168"/>
    </row>
    <row r="1024" ht="12">
      <c r="L1024" s="168"/>
    </row>
    <row r="1025" ht="12">
      <c r="L1025" s="168"/>
    </row>
    <row r="1026" ht="12">
      <c r="L1026" s="168"/>
    </row>
    <row r="1027" ht="12">
      <c r="L1027" s="168"/>
    </row>
    <row r="1028" ht="12">
      <c r="L1028" s="168"/>
    </row>
    <row r="1029" ht="12">
      <c r="L1029" s="168"/>
    </row>
    <row r="1030" ht="12">
      <c r="L1030" s="168"/>
    </row>
    <row r="1031" ht="12">
      <c r="L1031" s="168"/>
    </row>
    <row r="1032" ht="12">
      <c r="L1032" s="168"/>
    </row>
    <row r="1033" ht="12">
      <c r="L1033" s="168"/>
    </row>
    <row r="1034" ht="12">
      <c r="L1034" s="168"/>
    </row>
    <row r="1035" ht="12">
      <c r="L1035" s="168"/>
    </row>
    <row r="1036" ht="12">
      <c r="L1036" s="168"/>
    </row>
    <row r="1037" ht="12">
      <c r="L1037" s="168"/>
    </row>
    <row r="1038" ht="12">
      <c r="L1038" s="168"/>
    </row>
    <row r="1039" ht="12">
      <c r="L1039" s="168"/>
    </row>
    <row r="1040" ht="12">
      <c r="L1040" s="168"/>
    </row>
    <row r="1041" ht="12">
      <c r="L1041" s="168"/>
    </row>
    <row r="1042" ht="12">
      <c r="L1042" s="168"/>
    </row>
    <row r="1043" ht="12">
      <c r="L1043" s="168"/>
    </row>
    <row r="1044" ht="12">
      <c r="L1044" s="168"/>
    </row>
    <row r="1045" ht="12">
      <c r="L1045" s="168"/>
    </row>
    <row r="1046" ht="12">
      <c r="L1046" s="168"/>
    </row>
    <row r="1047" ht="12">
      <c r="L1047" s="168"/>
    </row>
    <row r="1048" ht="12">
      <c r="L1048" s="168"/>
    </row>
    <row r="1049" ht="12">
      <c r="L1049" s="168"/>
    </row>
    <row r="1050" ht="12">
      <c r="L1050" s="168"/>
    </row>
    <row r="1051" ht="12">
      <c r="L1051" s="168"/>
    </row>
    <row r="1052" ht="12">
      <c r="L1052" s="168"/>
    </row>
    <row r="1053" ht="12">
      <c r="L1053" s="168"/>
    </row>
    <row r="1054" ht="12">
      <c r="L1054" s="168"/>
    </row>
    <row r="1055" ht="12">
      <c r="L1055" s="168"/>
    </row>
    <row r="1056" ht="12">
      <c r="L1056" s="168"/>
    </row>
    <row r="1057" ht="12">
      <c r="L1057" s="168"/>
    </row>
    <row r="1058" ht="12">
      <c r="L1058" s="168"/>
    </row>
    <row r="1059" ht="12">
      <c r="L1059" s="168"/>
    </row>
    <row r="1060" ht="12">
      <c r="L1060" s="168"/>
    </row>
    <row r="1061" ht="12">
      <c r="L1061" s="168"/>
    </row>
    <row r="1062" ht="12">
      <c r="L1062" s="168"/>
    </row>
    <row r="1063" ht="12">
      <c r="L1063" s="168"/>
    </row>
    <row r="1064" ht="12">
      <c r="L1064" s="168"/>
    </row>
    <row r="1065" ht="12">
      <c r="L1065" s="168"/>
    </row>
    <row r="1066" ht="12">
      <c r="L1066" s="168"/>
    </row>
    <row r="1067" ht="12">
      <c r="L1067" s="168"/>
    </row>
    <row r="1068" ht="12">
      <c r="L1068" s="168"/>
    </row>
    <row r="1069" ht="12">
      <c r="L1069" s="168"/>
    </row>
    <row r="1070" ht="12">
      <c r="L1070" s="168"/>
    </row>
    <row r="1071" ht="12">
      <c r="L1071" s="168"/>
    </row>
    <row r="1072" ht="12">
      <c r="L1072" s="168"/>
    </row>
    <row r="1073" ht="12">
      <c r="L1073" s="168"/>
    </row>
    <row r="1074" ht="12">
      <c r="L1074" s="168"/>
    </row>
    <row r="1075" ht="12">
      <c r="L1075" s="168"/>
    </row>
    <row r="1076" ht="12">
      <c r="L1076" s="168"/>
    </row>
    <row r="1077" ht="12">
      <c r="L1077" s="168"/>
    </row>
    <row r="1078" ht="12">
      <c r="L1078" s="168"/>
    </row>
  </sheetData>
  <sheetProtection/>
  <mergeCells count="5">
    <mergeCell ref="F5:K5"/>
    <mergeCell ref="A6:B6"/>
    <mergeCell ref="A1:O1"/>
    <mergeCell ref="A2:O2"/>
    <mergeCell ref="A3:O3"/>
  </mergeCells>
  <printOptions/>
  <pageMargins left="0.7874015748031497" right="0.7874015748031497" top="0.984251968503937" bottom="0.984251968503937" header="0" footer="0"/>
  <pageSetup horizontalDpi="600" verticalDpi="600" orientation="landscape" paperSize="5" scale="76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56"/>
  <sheetViews>
    <sheetView tabSelected="1" zoomScale="75" zoomScaleNormal="75" zoomScalePageLayoutView="0" workbookViewId="0" topLeftCell="A133">
      <selection activeCell="O143" sqref="O143"/>
    </sheetView>
  </sheetViews>
  <sheetFormatPr defaultColWidth="16.7109375" defaultRowHeight="12.75"/>
  <cols>
    <col min="1" max="1" width="7.140625" style="56" bestFit="1" customWidth="1"/>
    <col min="2" max="2" width="10.421875" style="27" bestFit="1" customWidth="1"/>
    <col min="3" max="3" width="12.7109375" style="27" bestFit="1" customWidth="1"/>
    <col min="4" max="4" width="10.421875" style="238" customWidth="1"/>
    <col min="5" max="5" width="13.00390625" style="27" customWidth="1"/>
    <col min="6" max="7" width="14.7109375" style="27" customWidth="1"/>
    <col min="8" max="8" width="16.7109375" style="27" customWidth="1"/>
    <col min="9" max="9" width="15.7109375" style="27" customWidth="1"/>
    <col min="10" max="10" width="14.7109375" style="27" customWidth="1"/>
    <col min="11" max="11" width="21.8515625" style="27" bestFit="1" customWidth="1"/>
    <col min="12" max="12" width="21.8515625" style="27" customWidth="1"/>
    <col min="13" max="13" width="13.7109375" style="27" customWidth="1"/>
    <col min="14" max="14" width="12.7109375" style="83" customWidth="1"/>
    <col min="15" max="15" width="37.140625" style="27" customWidth="1"/>
    <col min="16" max="16384" width="16.7109375" style="27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80"/>
    </row>
    <row r="2" spans="1:15" ht="14.25">
      <c r="A2" s="248" t="s">
        <v>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81"/>
    </row>
    <row r="3" spans="1:15" ht="18">
      <c r="A3" s="249" t="s">
        <v>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82"/>
    </row>
    <row r="4" ht="5.25" customHeight="1"/>
    <row r="5" spans="1:15" ht="12.75">
      <c r="A5" s="145"/>
      <c r="B5" s="85"/>
      <c r="C5" s="84"/>
      <c r="D5" s="239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156" t="s">
        <v>1</v>
      </c>
      <c r="M5" s="41" t="s">
        <v>2</v>
      </c>
      <c r="N5" s="41" t="s">
        <v>3</v>
      </c>
      <c r="O5" s="291" t="s">
        <v>181</v>
      </c>
    </row>
    <row r="6" spans="1:14" ht="12.75">
      <c r="A6" s="245" t="s">
        <v>31</v>
      </c>
      <c r="B6" s="246"/>
      <c r="C6" s="42" t="s">
        <v>50</v>
      </c>
      <c r="D6" s="240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3" t="s">
        <v>7</v>
      </c>
      <c r="M6" s="45" t="s">
        <v>8</v>
      </c>
      <c r="N6" s="45" t="s">
        <v>9</v>
      </c>
    </row>
    <row r="7" spans="1:14" ht="12.75">
      <c r="A7" s="146"/>
      <c r="B7" s="47"/>
      <c r="C7" s="46"/>
      <c r="D7" s="241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" t="s">
        <v>15</v>
      </c>
      <c r="M7" s="48"/>
      <c r="N7" s="48"/>
    </row>
    <row r="8" spans="1:15" ht="26.25" customHeight="1">
      <c r="A8" s="72">
        <v>54</v>
      </c>
      <c r="B8" s="72" t="s">
        <v>17</v>
      </c>
      <c r="C8" s="51" t="s">
        <v>133</v>
      </c>
      <c r="D8" s="242">
        <v>421</v>
      </c>
      <c r="E8" s="86">
        <v>197</v>
      </c>
      <c r="F8" s="20">
        <v>97</v>
      </c>
      <c r="G8" s="23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6</v>
      </c>
      <c r="N8" s="87">
        <f aca="true" t="shared" si="0" ref="N8:N39">SUM(E8:M8)</f>
        <v>301</v>
      </c>
      <c r="O8" s="288">
        <f>(N8/D8)</f>
        <v>0.7149643705463183</v>
      </c>
    </row>
    <row r="9" spans="1:15" ht="26.25" customHeight="1">
      <c r="A9" s="73">
        <v>55</v>
      </c>
      <c r="B9" s="73" t="s">
        <v>17</v>
      </c>
      <c r="C9" s="51" t="s">
        <v>133</v>
      </c>
      <c r="D9" s="242">
        <v>423</v>
      </c>
      <c r="E9" s="22">
        <v>204</v>
      </c>
      <c r="F9" s="22">
        <v>89</v>
      </c>
      <c r="G9" s="25">
        <v>0</v>
      </c>
      <c r="H9" s="26">
        <v>1</v>
      </c>
      <c r="I9" s="26">
        <v>0</v>
      </c>
      <c r="J9" s="26">
        <v>0</v>
      </c>
      <c r="K9" s="26">
        <v>0</v>
      </c>
      <c r="L9" s="24">
        <v>0</v>
      </c>
      <c r="M9" s="26">
        <v>8</v>
      </c>
      <c r="N9" s="88">
        <f t="shared" si="0"/>
        <v>302</v>
      </c>
      <c r="O9" s="288">
        <f aca="true" t="shared" si="1" ref="O9:O72">(N9/D9)</f>
        <v>0.7139479905437353</v>
      </c>
    </row>
    <row r="10" spans="1:15" ht="26.25" customHeight="1">
      <c r="A10" s="73">
        <v>55</v>
      </c>
      <c r="B10" s="73" t="s">
        <v>18</v>
      </c>
      <c r="C10" s="51" t="s">
        <v>133</v>
      </c>
      <c r="D10" s="242">
        <v>424</v>
      </c>
      <c r="E10" s="22">
        <v>198</v>
      </c>
      <c r="F10" s="22">
        <v>105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4">
        <v>0</v>
      </c>
      <c r="M10" s="26">
        <v>2</v>
      </c>
      <c r="N10" s="88">
        <f t="shared" si="0"/>
        <v>305</v>
      </c>
      <c r="O10" s="288">
        <f t="shared" si="1"/>
        <v>0.7193396226415094</v>
      </c>
    </row>
    <row r="11" spans="1:15" ht="26.25" customHeight="1">
      <c r="A11" s="73">
        <v>56</v>
      </c>
      <c r="B11" s="73" t="s">
        <v>17</v>
      </c>
      <c r="C11" s="51" t="s">
        <v>133</v>
      </c>
      <c r="D11" s="242">
        <v>400</v>
      </c>
      <c r="E11" s="22">
        <v>162</v>
      </c>
      <c r="F11" s="22">
        <v>125</v>
      </c>
      <c r="G11" s="25">
        <v>0</v>
      </c>
      <c r="H11" s="26">
        <v>1</v>
      </c>
      <c r="I11" s="26">
        <v>0</v>
      </c>
      <c r="J11" s="26">
        <v>0</v>
      </c>
      <c r="K11" s="26">
        <v>0</v>
      </c>
      <c r="L11" s="24">
        <v>0</v>
      </c>
      <c r="M11" s="26">
        <v>8</v>
      </c>
      <c r="N11" s="88">
        <f t="shared" si="0"/>
        <v>296</v>
      </c>
      <c r="O11" s="288">
        <f t="shared" si="1"/>
        <v>0.74</v>
      </c>
    </row>
    <row r="12" spans="1:15" ht="26.25" customHeight="1">
      <c r="A12" s="73">
        <v>56</v>
      </c>
      <c r="B12" s="73" t="s">
        <v>18</v>
      </c>
      <c r="C12" s="51" t="s">
        <v>133</v>
      </c>
      <c r="D12" s="242">
        <v>401</v>
      </c>
      <c r="E12" s="22">
        <v>134</v>
      </c>
      <c r="F12" s="22">
        <v>148</v>
      </c>
      <c r="G12" s="25">
        <v>0</v>
      </c>
      <c r="H12" s="26">
        <v>0</v>
      </c>
      <c r="I12" s="26">
        <v>0</v>
      </c>
      <c r="J12" s="26">
        <v>0</v>
      </c>
      <c r="K12" s="26">
        <v>0</v>
      </c>
      <c r="L12" s="24">
        <v>0</v>
      </c>
      <c r="M12" s="26">
        <v>5</v>
      </c>
      <c r="N12" s="88">
        <f t="shared" si="0"/>
        <v>287</v>
      </c>
      <c r="O12" s="288">
        <f t="shared" si="1"/>
        <v>0.71571072319202</v>
      </c>
    </row>
    <row r="13" spans="1:15" ht="26.25" customHeight="1">
      <c r="A13" s="73">
        <v>57</v>
      </c>
      <c r="B13" s="73" t="s">
        <v>17</v>
      </c>
      <c r="C13" s="51" t="s">
        <v>133</v>
      </c>
      <c r="D13" s="242">
        <v>658</v>
      </c>
      <c r="E13" s="22">
        <v>274</v>
      </c>
      <c r="F13" s="22">
        <v>190</v>
      </c>
      <c r="G13" s="25">
        <v>2</v>
      </c>
      <c r="H13" s="26">
        <v>1</v>
      </c>
      <c r="I13" s="26">
        <v>1</v>
      </c>
      <c r="J13" s="26">
        <v>1</v>
      </c>
      <c r="K13" s="26">
        <v>0</v>
      </c>
      <c r="L13" s="24">
        <v>0</v>
      </c>
      <c r="M13" s="26">
        <v>3</v>
      </c>
      <c r="N13" s="88">
        <f t="shared" si="0"/>
        <v>472</v>
      </c>
      <c r="O13" s="288">
        <f t="shared" si="1"/>
        <v>0.7173252279635258</v>
      </c>
    </row>
    <row r="14" spans="1:15" ht="26.25" customHeight="1">
      <c r="A14" s="73">
        <v>58</v>
      </c>
      <c r="B14" s="73" t="s">
        <v>17</v>
      </c>
      <c r="C14" s="51" t="s">
        <v>133</v>
      </c>
      <c r="D14" s="242">
        <v>284</v>
      </c>
      <c r="E14" s="22">
        <v>117</v>
      </c>
      <c r="F14" s="22">
        <v>80</v>
      </c>
      <c r="G14" s="25">
        <v>2</v>
      </c>
      <c r="H14" s="26">
        <v>1</v>
      </c>
      <c r="I14" s="26">
        <v>0</v>
      </c>
      <c r="J14" s="26">
        <v>0</v>
      </c>
      <c r="K14" s="26">
        <v>0</v>
      </c>
      <c r="L14" s="24">
        <v>0</v>
      </c>
      <c r="M14" s="26">
        <v>0</v>
      </c>
      <c r="N14" s="88">
        <f t="shared" si="0"/>
        <v>200</v>
      </c>
      <c r="O14" s="288">
        <f t="shared" si="1"/>
        <v>0.704225352112676</v>
      </c>
    </row>
    <row r="15" spans="1:15" ht="26.25" customHeight="1">
      <c r="A15" s="73">
        <v>224</v>
      </c>
      <c r="B15" s="73" t="s">
        <v>17</v>
      </c>
      <c r="C15" s="51" t="s">
        <v>134</v>
      </c>
      <c r="D15" s="242">
        <v>550</v>
      </c>
      <c r="E15" s="22">
        <v>198</v>
      </c>
      <c r="F15" s="22">
        <v>220</v>
      </c>
      <c r="G15" s="25">
        <v>2</v>
      </c>
      <c r="H15" s="26">
        <v>2</v>
      </c>
      <c r="I15" s="26">
        <v>2</v>
      </c>
      <c r="J15" s="26">
        <v>0</v>
      </c>
      <c r="K15" s="26">
        <v>0</v>
      </c>
      <c r="L15" s="24">
        <v>0</v>
      </c>
      <c r="M15" s="26">
        <v>7</v>
      </c>
      <c r="N15" s="88">
        <f t="shared" si="0"/>
        <v>431</v>
      </c>
      <c r="O15" s="288">
        <f t="shared" si="1"/>
        <v>0.7836363636363637</v>
      </c>
    </row>
    <row r="16" spans="1:15" ht="26.25" customHeight="1">
      <c r="A16" s="73">
        <v>224</v>
      </c>
      <c r="B16" s="73" t="s">
        <v>18</v>
      </c>
      <c r="C16" s="51" t="s">
        <v>134</v>
      </c>
      <c r="D16" s="242">
        <v>551</v>
      </c>
      <c r="E16" s="22">
        <v>209</v>
      </c>
      <c r="F16" s="22">
        <v>201</v>
      </c>
      <c r="G16" s="25">
        <v>0</v>
      </c>
      <c r="H16" s="26">
        <v>2</v>
      </c>
      <c r="I16" s="26">
        <v>0</v>
      </c>
      <c r="J16" s="26">
        <v>1</v>
      </c>
      <c r="K16" s="26">
        <v>0</v>
      </c>
      <c r="L16" s="24">
        <v>0</v>
      </c>
      <c r="M16" s="26">
        <v>5</v>
      </c>
      <c r="N16" s="88">
        <f t="shared" si="0"/>
        <v>418</v>
      </c>
      <c r="O16" s="288">
        <f t="shared" si="1"/>
        <v>0.7586206896551724</v>
      </c>
    </row>
    <row r="17" spans="1:15" ht="26.25" customHeight="1">
      <c r="A17" s="73">
        <v>225</v>
      </c>
      <c r="B17" s="73" t="s">
        <v>17</v>
      </c>
      <c r="C17" s="51" t="s">
        <v>134</v>
      </c>
      <c r="D17" s="242">
        <v>530</v>
      </c>
      <c r="E17" s="22">
        <v>211</v>
      </c>
      <c r="F17" s="22">
        <v>183</v>
      </c>
      <c r="G17" s="25">
        <v>0</v>
      </c>
      <c r="H17" s="26">
        <v>0</v>
      </c>
      <c r="I17" s="26">
        <v>1</v>
      </c>
      <c r="J17" s="26">
        <v>2</v>
      </c>
      <c r="K17" s="26">
        <v>0</v>
      </c>
      <c r="L17" s="24">
        <v>0</v>
      </c>
      <c r="M17" s="26">
        <v>8</v>
      </c>
      <c r="N17" s="88">
        <f t="shared" si="0"/>
        <v>405</v>
      </c>
      <c r="O17" s="288">
        <f t="shared" si="1"/>
        <v>0.7641509433962265</v>
      </c>
    </row>
    <row r="18" spans="1:15" ht="26.25" customHeight="1">
      <c r="A18" s="73">
        <v>225</v>
      </c>
      <c r="B18" s="73" t="s">
        <v>18</v>
      </c>
      <c r="C18" s="51" t="s">
        <v>134</v>
      </c>
      <c r="D18" s="242">
        <v>530</v>
      </c>
      <c r="E18" s="22">
        <v>208</v>
      </c>
      <c r="F18" s="22">
        <v>164</v>
      </c>
      <c r="G18" s="25">
        <v>0</v>
      </c>
      <c r="H18" s="26">
        <v>0</v>
      </c>
      <c r="I18" s="26">
        <v>0</v>
      </c>
      <c r="J18" s="26">
        <v>0</v>
      </c>
      <c r="K18" s="26">
        <v>0</v>
      </c>
      <c r="L18" s="24">
        <v>0</v>
      </c>
      <c r="M18" s="26">
        <v>0</v>
      </c>
      <c r="N18" s="88">
        <f t="shared" si="0"/>
        <v>372</v>
      </c>
      <c r="O18" s="288">
        <f t="shared" si="1"/>
        <v>0.7018867924528301</v>
      </c>
    </row>
    <row r="19" spans="1:15" ht="26.25" customHeight="1">
      <c r="A19" s="73">
        <v>226</v>
      </c>
      <c r="B19" s="73" t="s">
        <v>17</v>
      </c>
      <c r="C19" s="51" t="s">
        <v>134</v>
      </c>
      <c r="D19" s="242">
        <v>639</v>
      </c>
      <c r="E19" s="22">
        <v>243</v>
      </c>
      <c r="F19" s="22">
        <v>203</v>
      </c>
      <c r="G19" s="25">
        <v>1</v>
      </c>
      <c r="H19" s="26">
        <v>2</v>
      </c>
      <c r="I19" s="26">
        <v>0</v>
      </c>
      <c r="J19" s="26">
        <v>0</v>
      </c>
      <c r="K19" s="26">
        <v>0</v>
      </c>
      <c r="L19" s="24">
        <v>0</v>
      </c>
      <c r="M19" s="26">
        <v>13</v>
      </c>
      <c r="N19" s="88">
        <f t="shared" si="0"/>
        <v>462</v>
      </c>
      <c r="O19" s="288">
        <f t="shared" si="1"/>
        <v>0.7230046948356808</v>
      </c>
    </row>
    <row r="20" spans="1:15" ht="26.25" customHeight="1">
      <c r="A20" s="73">
        <v>226</v>
      </c>
      <c r="B20" s="73" t="s">
        <v>18</v>
      </c>
      <c r="C20" s="51" t="s">
        <v>134</v>
      </c>
      <c r="D20" s="242">
        <v>639</v>
      </c>
      <c r="E20" s="22">
        <v>265</v>
      </c>
      <c r="F20" s="22">
        <v>200</v>
      </c>
      <c r="G20" s="25">
        <v>2</v>
      </c>
      <c r="H20" s="26">
        <v>2</v>
      </c>
      <c r="I20" s="26">
        <v>0</v>
      </c>
      <c r="J20" s="26">
        <v>1</v>
      </c>
      <c r="K20" s="26">
        <v>0</v>
      </c>
      <c r="L20" s="24">
        <v>0</v>
      </c>
      <c r="M20" s="26">
        <v>10</v>
      </c>
      <c r="N20" s="88">
        <f t="shared" si="0"/>
        <v>480</v>
      </c>
      <c r="O20" s="288">
        <f t="shared" si="1"/>
        <v>0.7511737089201878</v>
      </c>
    </row>
    <row r="21" spans="1:15" ht="26.25" customHeight="1">
      <c r="A21" s="73">
        <v>789</v>
      </c>
      <c r="B21" s="73" t="s">
        <v>17</v>
      </c>
      <c r="C21" s="51" t="s">
        <v>135</v>
      </c>
      <c r="D21" s="242">
        <v>490</v>
      </c>
      <c r="E21" s="22">
        <v>136</v>
      </c>
      <c r="F21" s="22">
        <v>150</v>
      </c>
      <c r="G21" s="25">
        <v>54</v>
      </c>
      <c r="H21" s="26">
        <v>0</v>
      </c>
      <c r="I21" s="26">
        <v>0</v>
      </c>
      <c r="J21" s="26">
        <v>0</v>
      </c>
      <c r="K21" s="26">
        <v>0</v>
      </c>
      <c r="L21" s="24">
        <v>0</v>
      </c>
      <c r="M21" s="26">
        <v>15</v>
      </c>
      <c r="N21" s="88">
        <f t="shared" si="0"/>
        <v>355</v>
      </c>
      <c r="O21" s="288">
        <f t="shared" si="1"/>
        <v>0.7244897959183674</v>
      </c>
    </row>
    <row r="22" spans="1:15" ht="26.25" customHeight="1">
      <c r="A22" s="73">
        <v>789</v>
      </c>
      <c r="B22" s="73" t="s">
        <v>18</v>
      </c>
      <c r="C22" s="51" t="s">
        <v>135</v>
      </c>
      <c r="D22" s="242">
        <v>490</v>
      </c>
      <c r="E22" s="22">
        <v>142</v>
      </c>
      <c r="F22" s="22">
        <v>140</v>
      </c>
      <c r="G22" s="25">
        <v>42</v>
      </c>
      <c r="H22" s="26">
        <v>2</v>
      </c>
      <c r="I22" s="26">
        <v>1</v>
      </c>
      <c r="J22" s="26">
        <v>1</v>
      </c>
      <c r="K22" s="26">
        <v>0</v>
      </c>
      <c r="L22" s="24">
        <v>0</v>
      </c>
      <c r="M22" s="26">
        <v>14</v>
      </c>
      <c r="N22" s="88">
        <f t="shared" si="0"/>
        <v>342</v>
      </c>
      <c r="O22" s="288">
        <f t="shared" si="1"/>
        <v>0.6979591836734694</v>
      </c>
    </row>
    <row r="23" spans="1:15" ht="26.25" customHeight="1">
      <c r="A23" s="73">
        <v>790</v>
      </c>
      <c r="B23" s="73" t="s">
        <v>17</v>
      </c>
      <c r="C23" s="51" t="s">
        <v>135</v>
      </c>
      <c r="D23" s="242">
        <v>569</v>
      </c>
      <c r="E23" s="22">
        <v>137</v>
      </c>
      <c r="F23" s="22">
        <v>178</v>
      </c>
      <c r="G23" s="25">
        <v>92</v>
      </c>
      <c r="H23" s="26">
        <v>0</v>
      </c>
      <c r="I23" s="26">
        <v>0</v>
      </c>
      <c r="J23" s="26">
        <v>2</v>
      </c>
      <c r="K23" s="26">
        <v>0</v>
      </c>
      <c r="L23" s="24">
        <v>0</v>
      </c>
      <c r="M23" s="26">
        <v>9</v>
      </c>
      <c r="N23" s="88">
        <f t="shared" si="0"/>
        <v>418</v>
      </c>
      <c r="O23" s="288">
        <f t="shared" si="1"/>
        <v>0.7346221441124781</v>
      </c>
    </row>
    <row r="24" spans="1:15" ht="26.25" customHeight="1">
      <c r="A24" s="73">
        <v>791</v>
      </c>
      <c r="B24" s="73" t="s">
        <v>17</v>
      </c>
      <c r="C24" s="51" t="s">
        <v>135</v>
      </c>
      <c r="D24" s="242">
        <v>693</v>
      </c>
      <c r="E24" s="22">
        <v>194</v>
      </c>
      <c r="F24" s="22">
        <v>179</v>
      </c>
      <c r="G24" s="25">
        <v>116</v>
      </c>
      <c r="H24" s="26">
        <v>2</v>
      </c>
      <c r="I24" s="26">
        <v>0</v>
      </c>
      <c r="J24" s="26">
        <v>0</v>
      </c>
      <c r="K24" s="26">
        <v>0</v>
      </c>
      <c r="L24" s="24">
        <v>0</v>
      </c>
      <c r="M24" s="26">
        <v>21</v>
      </c>
      <c r="N24" s="88">
        <f t="shared" si="0"/>
        <v>512</v>
      </c>
      <c r="O24" s="288">
        <f t="shared" si="1"/>
        <v>0.7388167388167388</v>
      </c>
    </row>
    <row r="25" spans="1:15" ht="26.25" customHeight="1">
      <c r="A25" s="73">
        <v>792</v>
      </c>
      <c r="B25" s="73" t="s">
        <v>17</v>
      </c>
      <c r="C25" s="51" t="s">
        <v>135</v>
      </c>
      <c r="D25" s="242">
        <v>500</v>
      </c>
      <c r="E25" s="22">
        <v>174</v>
      </c>
      <c r="F25" s="22">
        <v>125</v>
      </c>
      <c r="G25" s="25">
        <v>47</v>
      </c>
      <c r="H25" s="26">
        <v>0</v>
      </c>
      <c r="I25" s="26">
        <v>0</v>
      </c>
      <c r="J25" s="26">
        <v>1</v>
      </c>
      <c r="K25" s="26">
        <v>0</v>
      </c>
      <c r="L25" s="24">
        <v>0</v>
      </c>
      <c r="M25" s="26">
        <v>18</v>
      </c>
      <c r="N25" s="88">
        <f t="shared" si="0"/>
        <v>365</v>
      </c>
      <c r="O25" s="288">
        <f t="shared" si="1"/>
        <v>0.73</v>
      </c>
    </row>
    <row r="26" spans="1:15" ht="26.25" customHeight="1">
      <c r="A26" s="73">
        <v>792</v>
      </c>
      <c r="B26" s="73" t="s">
        <v>18</v>
      </c>
      <c r="C26" s="51" t="s">
        <v>135</v>
      </c>
      <c r="D26" s="242">
        <v>500</v>
      </c>
      <c r="E26" s="89">
        <v>140</v>
      </c>
      <c r="F26" s="22">
        <v>138</v>
      </c>
      <c r="G26" s="25">
        <v>52</v>
      </c>
      <c r="H26" s="26">
        <v>0</v>
      </c>
      <c r="I26" s="26">
        <v>0</v>
      </c>
      <c r="J26" s="26">
        <v>1</v>
      </c>
      <c r="K26" s="26">
        <v>0</v>
      </c>
      <c r="L26" s="24">
        <v>0</v>
      </c>
      <c r="M26" s="26">
        <v>0</v>
      </c>
      <c r="N26" s="88">
        <f t="shared" si="0"/>
        <v>331</v>
      </c>
      <c r="O26" s="288">
        <f t="shared" si="1"/>
        <v>0.662</v>
      </c>
    </row>
    <row r="27" spans="1:15" ht="26.25" customHeight="1">
      <c r="A27" s="73">
        <v>793</v>
      </c>
      <c r="B27" s="73" t="s">
        <v>17</v>
      </c>
      <c r="C27" s="51" t="s">
        <v>135</v>
      </c>
      <c r="D27" s="242">
        <v>430</v>
      </c>
      <c r="E27" s="22">
        <v>101</v>
      </c>
      <c r="F27" s="22">
        <v>98</v>
      </c>
      <c r="G27" s="25">
        <v>121</v>
      </c>
      <c r="H27" s="26">
        <v>0</v>
      </c>
      <c r="I27" s="26">
        <v>0</v>
      </c>
      <c r="J27" s="26">
        <v>0</v>
      </c>
      <c r="K27" s="26">
        <v>0</v>
      </c>
      <c r="L27" s="24">
        <v>0</v>
      </c>
      <c r="M27" s="26">
        <v>10</v>
      </c>
      <c r="N27" s="88">
        <f t="shared" si="0"/>
        <v>330</v>
      </c>
      <c r="O27" s="288">
        <f t="shared" si="1"/>
        <v>0.7674418604651163</v>
      </c>
    </row>
    <row r="28" spans="1:15" ht="26.25" customHeight="1">
      <c r="A28" s="73">
        <v>793</v>
      </c>
      <c r="B28" s="73" t="s">
        <v>18</v>
      </c>
      <c r="C28" s="51" t="s">
        <v>135</v>
      </c>
      <c r="D28" s="242">
        <v>430</v>
      </c>
      <c r="E28" s="22">
        <v>117</v>
      </c>
      <c r="F28" s="22">
        <v>87</v>
      </c>
      <c r="G28" s="25">
        <v>113</v>
      </c>
      <c r="H28" s="26">
        <v>0</v>
      </c>
      <c r="I28" s="26">
        <v>0</v>
      </c>
      <c r="J28" s="26">
        <v>0</v>
      </c>
      <c r="K28" s="26">
        <v>0</v>
      </c>
      <c r="L28" s="24">
        <v>0</v>
      </c>
      <c r="M28" s="26">
        <v>18</v>
      </c>
      <c r="N28" s="88">
        <f t="shared" si="0"/>
        <v>335</v>
      </c>
      <c r="O28" s="288">
        <f t="shared" si="1"/>
        <v>0.7790697674418605</v>
      </c>
    </row>
    <row r="29" spans="1:15" ht="26.25" customHeight="1">
      <c r="A29" s="73">
        <v>794</v>
      </c>
      <c r="B29" s="73" t="s">
        <v>17</v>
      </c>
      <c r="C29" s="51" t="s">
        <v>135</v>
      </c>
      <c r="D29" s="242">
        <v>384</v>
      </c>
      <c r="E29" s="22">
        <v>71</v>
      </c>
      <c r="F29" s="22">
        <v>110</v>
      </c>
      <c r="G29" s="25">
        <v>81</v>
      </c>
      <c r="H29" s="26">
        <v>1</v>
      </c>
      <c r="I29" s="26">
        <v>0</v>
      </c>
      <c r="J29" s="26">
        <v>0</v>
      </c>
      <c r="K29" s="26">
        <v>0</v>
      </c>
      <c r="L29" s="24">
        <v>0</v>
      </c>
      <c r="M29" s="26">
        <v>8</v>
      </c>
      <c r="N29" s="88">
        <f t="shared" si="0"/>
        <v>271</v>
      </c>
      <c r="O29" s="288">
        <f t="shared" si="1"/>
        <v>0.7057291666666666</v>
      </c>
    </row>
    <row r="30" spans="1:15" ht="26.25" customHeight="1">
      <c r="A30" s="73">
        <v>795</v>
      </c>
      <c r="B30" s="73" t="s">
        <v>17</v>
      </c>
      <c r="C30" s="51" t="s">
        <v>135</v>
      </c>
      <c r="D30" s="242">
        <v>410</v>
      </c>
      <c r="E30" s="22">
        <v>141</v>
      </c>
      <c r="F30" s="22">
        <v>121</v>
      </c>
      <c r="G30" s="25">
        <v>7</v>
      </c>
      <c r="H30" s="26">
        <v>0</v>
      </c>
      <c r="I30" s="26">
        <v>0</v>
      </c>
      <c r="J30" s="26">
        <v>0</v>
      </c>
      <c r="K30" s="26">
        <v>0</v>
      </c>
      <c r="L30" s="24">
        <v>0</v>
      </c>
      <c r="M30" s="26">
        <v>0</v>
      </c>
      <c r="N30" s="88">
        <f t="shared" si="0"/>
        <v>269</v>
      </c>
      <c r="O30" s="288">
        <f t="shared" si="1"/>
        <v>0.6560975609756098</v>
      </c>
    </row>
    <row r="31" spans="1:15" ht="26.25" customHeight="1">
      <c r="A31" s="73">
        <v>798</v>
      </c>
      <c r="B31" s="73" t="s">
        <v>17</v>
      </c>
      <c r="C31" s="51" t="s">
        <v>136</v>
      </c>
      <c r="D31" s="242">
        <v>458</v>
      </c>
      <c r="E31" s="22">
        <v>190</v>
      </c>
      <c r="F31" s="22">
        <v>215</v>
      </c>
      <c r="G31" s="25">
        <v>0</v>
      </c>
      <c r="H31" s="26">
        <v>1</v>
      </c>
      <c r="I31" s="26">
        <v>0</v>
      </c>
      <c r="J31" s="26">
        <v>0</v>
      </c>
      <c r="K31" s="26">
        <v>0</v>
      </c>
      <c r="L31" s="24">
        <v>0</v>
      </c>
      <c r="M31" s="26">
        <v>4</v>
      </c>
      <c r="N31" s="88">
        <f t="shared" si="0"/>
        <v>410</v>
      </c>
      <c r="O31" s="288">
        <f t="shared" si="1"/>
        <v>0.8951965065502183</v>
      </c>
    </row>
    <row r="32" spans="1:15" ht="26.25" customHeight="1">
      <c r="A32" s="73">
        <v>798</v>
      </c>
      <c r="B32" s="73" t="s">
        <v>18</v>
      </c>
      <c r="C32" s="51" t="s">
        <v>136</v>
      </c>
      <c r="D32" s="242">
        <v>459</v>
      </c>
      <c r="E32" s="22">
        <v>168</v>
      </c>
      <c r="F32" s="22">
        <v>218</v>
      </c>
      <c r="G32" s="25">
        <v>1</v>
      </c>
      <c r="H32" s="26">
        <v>5</v>
      </c>
      <c r="I32" s="26">
        <v>0</v>
      </c>
      <c r="J32" s="26">
        <v>0</v>
      </c>
      <c r="K32" s="26">
        <v>0</v>
      </c>
      <c r="L32" s="24">
        <v>0</v>
      </c>
      <c r="M32" s="26">
        <v>4</v>
      </c>
      <c r="N32" s="88">
        <f t="shared" si="0"/>
        <v>396</v>
      </c>
      <c r="O32" s="288">
        <f t="shared" si="1"/>
        <v>0.8627450980392157</v>
      </c>
    </row>
    <row r="33" spans="1:15" ht="26.25" customHeight="1">
      <c r="A33" s="73">
        <v>799</v>
      </c>
      <c r="B33" s="73" t="s">
        <v>17</v>
      </c>
      <c r="C33" s="51" t="s">
        <v>136</v>
      </c>
      <c r="D33" s="242">
        <v>276</v>
      </c>
      <c r="E33" s="22">
        <v>98</v>
      </c>
      <c r="F33" s="22">
        <v>134</v>
      </c>
      <c r="G33" s="25">
        <v>0</v>
      </c>
      <c r="H33" s="26">
        <v>2</v>
      </c>
      <c r="I33" s="26">
        <v>0</v>
      </c>
      <c r="J33" s="26">
        <v>0</v>
      </c>
      <c r="K33" s="26">
        <v>0</v>
      </c>
      <c r="L33" s="24">
        <v>0</v>
      </c>
      <c r="M33" s="26">
        <v>8</v>
      </c>
      <c r="N33" s="88">
        <f t="shared" si="0"/>
        <v>242</v>
      </c>
      <c r="O33" s="288">
        <f t="shared" si="1"/>
        <v>0.8768115942028986</v>
      </c>
    </row>
    <row r="34" spans="1:15" ht="26.25" customHeight="1">
      <c r="A34" s="73">
        <v>973</v>
      </c>
      <c r="B34" s="73" t="s">
        <v>17</v>
      </c>
      <c r="C34" s="51" t="s">
        <v>137</v>
      </c>
      <c r="D34" s="242">
        <v>392</v>
      </c>
      <c r="E34" s="22">
        <v>122</v>
      </c>
      <c r="F34" s="22">
        <v>163</v>
      </c>
      <c r="G34" s="25">
        <v>1</v>
      </c>
      <c r="H34" s="26">
        <v>1</v>
      </c>
      <c r="I34" s="26">
        <v>0</v>
      </c>
      <c r="J34" s="26">
        <v>1</v>
      </c>
      <c r="K34" s="26">
        <v>0</v>
      </c>
      <c r="L34" s="24">
        <v>0</v>
      </c>
      <c r="M34" s="26">
        <v>7</v>
      </c>
      <c r="N34" s="88">
        <f t="shared" si="0"/>
        <v>295</v>
      </c>
      <c r="O34" s="288">
        <f t="shared" si="1"/>
        <v>0.7525510204081632</v>
      </c>
    </row>
    <row r="35" spans="1:15" ht="26.25" customHeight="1">
      <c r="A35" s="73">
        <v>973</v>
      </c>
      <c r="B35" s="73" t="s">
        <v>18</v>
      </c>
      <c r="C35" s="51" t="s">
        <v>137</v>
      </c>
      <c r="D35" s="242">
        <v>392</v>
      </c>
      <c r="E35" s="22">
        <v>143</v>
      </c>
      <c r="F35" s="22">
        <v>179</v>
      </c>
      <c r="G35" s="25">
        <v>0</v>
      </c>
      <c r="H35" s="26">
        <v>0</v>
      </c>
      <c r="I35" s="26">
        <v>0</v>
      </c>
      <c r="J35" s="26">
        <v>1</v>
      </c>
      <c r="K35" s="26">
        <v>0</v>
      </c>
      <c r="L35" s="24">
        <v>0</v>
      </c>
      <c r="M35" s="26">
        <v>3</v>
      </c>
      <c r="N35" s="88">
        <f t="shared" si="0"/>
        <v>326</v>
      </c>
      <c r="O35" s="288">
        <f t="shared" si="1"/>
        <v>0.8316326530612245</v>
      </c>
    </row>
    <row r="36" spans="1:15" ht="26.25" customHeight="1">
      <c r="A36" s="73">
        <v>974</v>
      </c>
      <c r="B36" s="73" t="s">
        <v>17</v>
      </c>
      <c r="C36" s="51" t="s">
        <v>137</v>
      </c>
      <c r="D36" s="242">
        <v>459</v>
      </c>
      <c r="E36" s="22">
        <v>164</v>
      </c>
      <c r="F36" s="22">
        <v>175</v>
      </c>
      <c r="G36" s="25">
        <v>1</v>
      </c>
      <c r="H36" s="26">
        <v>0</v>
      </c>
      <c r="I36" s="26">
        <v>0</v>
      </c>
      <c r="J36" s="26">
        <v>0</v>
      </c>
      <c r="K36" s="26">
        <v>0</v>
      </c>
      <c r="L36" s="24">
        <v>0</v>
      </c>
      <c r="M36" s="26">
        <v>5</v>
      </c>
      <c r="N36" s="88">
        <f t="shared" si="0"/>
        <v>345</v>
      </c>
      <c r="O36" s="288">
        <f t="shared" si="1"/>
        <v>0.7516339869281046</v>
      </c>
    </row>
    <row r="37" spans="1:15" ht="26.25" customHeight="1">
      <c r="A37" s="73">
        <v>974</v>
      </c>
      <c r="B37" s="73" t="s">
        <v>18</v>
      </c>
      <c r="C37" s="51" t="s">
        <v>137</v>
      </c>
      <c r="D37" s="242">
        <v>459</v>
      </c>
      <c r="E37" s="22">
        <v>169</v>
      </c>
      <c r="F37" s="22">
        <v>167</v>
      </c>
      <c r="G37" s="25">
        <v>2</v>
      </c>
      <c r="H37" s="26">
        <v>0</v>
      </c>
      <c r="I37" s="26">
        <v>0</v>
      </c>
      <c r="J37" s="26">
        <v>1</v>
      </c>
      <c r="K37" s="26">
        <v>0</v>
      </c>
      <c r="L37" s="24">
        <v>0</v>
      </c>
      <c r="M37" s="26">
        <v>0</v>
      </c>
      <c r="N37" s="88">
        <f t="shared" si="0"/>
        <v>339</v>
      </c>
      <c r="O37" s="288">
        <f t="shared" si="1"/>
        <v>0.738562091503268</v>
      </c>
    </row>
    <row r="38" spans="1:15" ht="26.25" customHeight="1">
      <c r="A38" s="73">
        <v>975</v>
      </c>
      <c r="B38" s="73" t="s">
        <v>17</v>
      </c>
      <c r="C38" s="51" t="s">
        <v>137</v>
      </c>
      <c r="D38" s="242">
        <v>450</v>
      </c>
      <c r="E38" s="22">
        <v>128</v>
      </c>
      <c r="F38" s="22">
        <v>198</v>
      </c>
      <c r="G38" s="25">
        <v>1</v>
      </c>
      <c r="H38" s="26">
        <v>1</v>
      </c>
      <c r="I38" s="26">
        <v>0</v>
      </c>
      <c r="J38" s="26">
        <v>0</v>
      </c>
      <c r="K38" s="26">
        <v>0</v>
      </c>
      <c r="L38" s="24">
        <v>0</v>
      </c>
      <c r="M38" s="26">
        <v>7</v>
      </c>
      <c r="N38" s="88">
        <f t="shared" si="0"/>
        <v>335</v>
      </c>
      <c r="O38" s="288">
        <f t="shared" si="1"/>
        <v>0.7444444444444445</v>
      </c>
    </row>
    <row r="39" spans="1:15" ht="26.25" customHeight="1">
      <c r="A39" s="73">
        <v>975</v>
      </c>
      <c r="B39" s="73" t="s">
        <v>18</v>
      </c>
      <c r="C39" s="51" t="s">
        <v>137</v>
      </c>
      <c r="D39" s="242">
        <v>451</v>
      </c>
      <c r="E39" s="22">
        <v>126</v>
      </c>
      <c r="F39" s="22">
        <v>228</v>
      </c>
      <c r="G39" s="25">
        <v>1</v>
      </c>
      <c r="H39" s="26">
        <v>0</v>
      </c>
      <c r="I39" s="26">
        <v>1</v>
      </c>
      <c r="J39" s="26">
        <v>0</v>
      </c>
      <c r="K39" s="26">
        <v>0</v>
      </c>
      <c r="L39" s="24">
        <v>0</v>
      </c>
      <c r="M39" s="26">
        <v>2</v>
      </c>
      <c r="N39" s="88">
        <f t="shared" si="0"/>
        <v>358</v>
      </c>
      <c r="O39" s="288">
        <f t="shared" si="1"/>
        <v>0.7937915742793792</v>
      </c>
    </row>
    <row r="40" spans="1:15" ht="26.25" customHeight="1">
      <c r="A40" s="73">
        <v>976</v>
      </c>
      <c r="B40" s="73" t="s">
        <v>17</v>
      </c>
      <c r="C40" s="51" t="s">
        <v>137</v>
      </c>
      <c r="D40" s="242">
        <v>159</v>
      </c>
      <c r="E40" s="22">
        <v>64</v>
      </c>
      <c r="F40" s="22">
        <v>61</v>
      </c>
      <c r="G40" s="25">
        <v>0</v>
      </c>
      <c r="H40" s="26">
        <v>0</v>
      </c>
      <c r="I40" s="26">
        <v>0</v>
      </c>
      <c r="J40" s="26">
        <v>0</v>
      </c>
      <c r="K40" s="26">
        <v>0</v>
      </c>
      <c r="L40" s="24">
        <v>0</v>
      </c>
      <c r="M40" s="26">
        <v>1</v>
      </c>
      <c r="N40" s="88">
        <f aca="true" t="shared" si="2" ref="N40:N71">SUM(E40:M40)</f>
        <v>126</v>
      </c>
      <c r="O40" s="288">
        <f t="shared" si="1"/>
        <v>0.7924528301886793</v>
      </c>
    </row>
    <row r="41" spans="1:15" ht="26.25" customHeight="1">
      <c r="A41" s="73">
        <v>1045</v>
      </c>
      <c r="B41" s="73" t="s">
        <v>17</v>
      </c>
      <c r="C41" s="51" t="s">
        <v>138</v>
      </c>
      <c r="D41" s="242">
        <v>394</v>
      </c>
      <c r="E41" s="22">
        <v>163</v>
      </c>
      <c r="F41" s="22">
        <v>148</v>
      </c>
      <c r="G41" s="25">
        <v>20</v>
      </c>
      <c r="H41" s="26">
        <v>0</v>
      </c>
      <c r="I41" s="26">
        <v>0</v>
      </c>
      <c r="J41" s="26">
        <v>0</v>
      </c>
      <c r="K41" s="26">
        <v>0</v>
      </c>
      <c r="L41" s="24">
        <v>0</v>
      </c>
      <c r="M41" s="26">
        <v>2</v>
      </c>
      <c r="N41" s="88">
        <f t="shared" si="2"/>
        <v>333</v>
      </c>
      <c r="O41" s="288">
        <f t="shared" si="1"/>
        <v>0.8451776649746193</v>
      </c>
    </row>
    <row r="42" spans="1:15" ht="26.25" customHeight="1">
      <c r="A42" s="73">
        <v>1045</v>
      </c>
      <c r="B42" s="73" t="s">
        <v>18</v>
      </c>
      <c r="C42" s="51" t="s">
        <v>138</v>
      </c>
      <c r="D42" s="242">
        <v>395</v>
      </c>
      <c r="E42" s="22">
        <v>166</v>
      </c>
      <c r="F42" s="22">
        <v>129</v>
      </c>
      <c r="G42" s="25">
        <v>24</v>
      </c>
      <c r="H42" s="26">
        <v>2</v>
      </c>
      <c r="I42" s="26">
        <v>0</v>
      </c>
      <c r="J42" s="26">
        <v>0</v>
      </c>
      <c r="K42" s="26">
        <v>0</v>
      </c>
      <c r="L42" s="24">
        <v>0</v>
      </c>
      <c r="M42" s="26">
        <v>4</v>
      </c>
      <c r="N42" s="88">
        <f t="shared" si="2"/>
        <v>325</v>
      </c>
      <c r="O42" s="288">
        <f t="shared" si="1"/>
        <v>0.8227848101265823</v>
      </c>
    </row>
    <row r="43" spans="1:15" ht="26.25" customHeight="1">
      <c r="A43" s="73">
        <v>1046</v>
      </c>
      <c r="B43" s="73" t="s">
        <v>17</v>
      </c>
      <c r="C43" s="51" t="s">
        <v>138</v>
      </c>
      <c r="D43" s="242">
        <v>508</v>
      </c>
      <c r="E43" s="22">
        <v>221</v>
      </c>
      <c r="F43" s="22">
        <v>160</v>
      </c>
      <c r="G43" s="25">
        <v>32</v>
      </c>
      <c r="H43" s="26">
        <v>2</v>
      </c>
      <c r="I43" s="26">
        <v>0</v>
      </c>
      <c r="J43" s="26">
        <v>1</v>
      </c>
      <c r="K43" s="26">
        <v>0</v>
      </c>
      <c r="L43" s="24">
        <v>0</v>
      </c>
      <c r="M43" s="26">
        <v>5</v>
      </c>
      <c r="N43" s="88">
        <f t="shared" si="2"/>
        <v>421</v>
      </c>
      <c r="O43" s="288">
        <f t="shared" si="1"/>
        <v>0.8287401574803149</v>
      </c>
    </row>
    <row r="44" spans="1:15" ht="26.25" customHeight="1">
      <c r="A44" s="73">
        <v>1046</v>
      </c>
      <c r="B44" s="73" t="s">
        <v>18</v>
      </c>
      <c r="C44" s="51" t="s">
        <v>138</v>
      </c>
      <c r="D44" s="242">
        <v>509</v>
      </c>
      <c r="E44" s="22">
        <v>184</v>
      </c>
      <c r="F44" s="22">
        <v>187</v>
      </c>
      <c r="G44" s="25">
        <v>24</v>
      </c>
      <c r="H44" s="26">
        <v>0</v>
      </c>
      <c r="I44" s="26">
        <v>0</v>
      </c>
      <c r="J44" s="26">
        <v>1</v>
      </c>
      <c r="K44" s="26">
        <v>0</v>
      </c>
      <c r="L44" s="24">
        <v>0</v>
      </c>
      <c r="M44" s="26">
        <v>8</v>
      </c>
      <c r="N44" s="88">
        <f t="shared" si="2"/>
        <v>404</v>
      </c>
      <c r="O44" s="288">
        <f t="shared" si="1"/>
        <v>0.793713163064833</v>
      </c>
    </row>
    <row r="45" spans="1:15" ht="26.25" customHeight="1">
      <c r="A45" s="73">
        <v>1047</v>
      </c>
      <c r="B45" s="73" t="s">
        <v>17</v>
      </c>
      <c r="C45" s="51" t="s">
        <v>138</v>
      </c>
      <c r="D45" s="242">
        <v>553</v>
      </c>
      <c r="E45" s="22">
        <v>132</v>
      </c>
      <c r="F45" s="22">
        <v>259</v>
      </c>
      <c r="G45" s="25">
        <v>8</v>
      </c>
      <c r="H45" s="26">
        <v>2</v>
      </c>
      <c r="I45" s="26">
        <v>1</v>
      </c>
      <c r="J45" s="26">
        <v>0</v>
      </c>
      <c r="K45" s="26">
        <v>0</v>
      </c>
      <c r="L45" s="24">
        <v>0</v>
      </c>
      <c r="M45" s="26">
        <v>4</v>
      </c>
      <c r="N45" s="88">
        <f t="shared" si="2"/>
        <v>406</v>
      </c>
      <c r="O45" s="288">
        <f t="shared" si="1"/>
        <v>0.7341772151898734</v>
      </c>
    </row>
    <row r="46" spans="1:15" ht="26.25" customHeight="1">
      <c r="A46" s="73">
        <v>1047</v>
      </c>
      <c r="B46" s="73" t="s">
        <v>18</v>
      </c>
      <c r="C46" s="51" t="s">
        <v>138</v>
      </c>
      <c r="D46" s="242">
        <v>553</v>
      </c>
      <c r="E46" s="22">
        <v>150</v>
      </c>
      <c r="F46" s="22">
        <v>218</v>
      </c>
      <c r="G46" s="25">
        <v>14</v>
      </c>
      <c r="H46" s="26">
        <v>1</v>
      </c>
      <c r="I46" s="26">
        <v>0</v>
      </c>
      <c r="J46" s="26">
        <v>0</v>
      </c>
      <c r="K46" s="26">
        <v>0</v>
      </c>
      <c r="L46" s="24">
        <v>0</v>
      </c>
      <c r="M46" s="26">
        <v>3</v>
      </c>
      <c r="N46" s="88">
        <f t="shared" si="2"/>
        <v>386</v>
      </c>
      <c r="O46" s="288">
        <f t="shared" si="1"/>
        <v>0.6980108499095841</v>
      </c>
    </row>
    <row r="47" spans="1:15" ht="26.25" customHeight="1">
      <c r="A47" s="73">
        <v>1048</v>
      </c>
      <c r="B47" s="73" t="s">
        <v>17</v>
      </c>
      <c r="C47" s="51" t="s">
        <v>138</v>
      </c>
      <c r="D47" s="242">
        <v>590</v>
      </c>
      <c r="E47" s="22">
        <v>144</v>
      </c>
      <c r="F47" s="22">
        <v>249</v>
      </c>
      <c r="G47" s="25">
        <v>2</v>
      </c>
      <c r="H47" s="26">
        <v>1</v>
      </c>
      <c r="I47" s="26">
        <v>0</v>
      </c>
      <c r="J47" s="26">
        <v>0</v>
      </c>
      <c r="K47" s="26">
        <v>0</v>
      </c>
      <c r="L47" s="24">
        <v>0</v>
      </c>
      <c r="M47" s="26">
        <v>7</v>
      </c>
      <c r="N47" s="88">
        <f t="shared" si="2"/>
        <v>403</v>
      </c>
      <c r="O47" s="288">
        <f t="shared" si="1"/>
        <v>0.6830508474576271</v>
      </c>
    </row>
    <row r="48" spans="1:15" ht="26.25" customHeight="1">
      <c r="A48" s="73">
        <v>1049</v>
      </c>
      <c r="B48" s="73" t="s">
        <v>17</v>
      </c>
      <c r="C48" s="51" t="s">
        <v>138</v>
      </c>
      <c r="D48" s="242">
        <v>486</v>
      </c>
      <c r="E48" s="22">
        <v>140</v>
      </c>
      <c r="F48" s="22">
        <v>234</v>
      </c>
      <c r="G48" s="25">
        <v>22</v>
      </c>
      <c r="H48" s="26">
        <v>0</v>
      </c>
      <c r="I48" s="26">
        <v>0</v>
      </c>
      <c r="J48" s="26">
        <v>0</v>
      </c>
      <c r="K48" s="26">
        <v>0</v>
      </c>
      <c r="L48" s="24">
        <v>0</v>
      </c>
      <c r="M48" s="26">
        <v>8</v>
      </c>
      <c r="N48" s="88">
        <f t="shared" si="2"/>
        <v>404</v>
      </c>
      <c r="O48" s="288">
        <f t="shared" si="1"/>
        <v>0.831275720164609</v>
      </c>
    </row>
    <row r="49" spans="1:15" ht="26.25" customHeight="1">
      <c r="A49" s="73">
        <v>1050</v>
      </c>
      <c r="B49" s="73" t="s">
        <v>17</v>
      </c>
      <c r="C49" s="51" t="s">
        <v>138</v>
      </c>
      <c r="D49" s="242">
        <v>186</v>
      </c>
      <c r="E49" s="22">
        <v>58</v>
      </c>
      <c r="F49" s="22">
        <v>113</v>
      </c>
      <c r="G49" s="25">
        <v>0</v>
      </c>
      <c r="H49" s="26">
        <v>0</v>
      </c>
      <c r="I49" s="26">
        <v>0</v>
      </c>
      <c r="J49" s="26">
        <v>0</v>
      </c>
      <c r="K49" s="26">
        <v>0</v>
      </c>
      <c r="L49" s="24">
        <v>0</v>
      </c>
      <c r="M49" s="26">
        <v>1</v>
      </c>
      <c r="N49" s="88">
        <f t="shared" si="2"/>
        <v>172</v>
      </c>
      <c r="O49" s="288">
        <f t="shared" si="1"/>
        <v>0.9247311827956989</v>
      </c>
    </row>
    <row r="50" spans="1:15" ht="26.25" customHeight="1">
      <c r="A50" s="73">
        <v>1051</v>
      </c>
      <c r="B50" s="73" t="s">
        <v>17</v>
      </c>
      <c r="C50" s="51" t="s">
        <v>138</v>
      </c>
      <c r="D50" s="242">
        <v>616</v>
      </c>
      <c r="E50" s="22">
        <v>172</v>
      </c>
      <c r="F50" s="22">
        <v>337</v>
      </c>
      <c r="G50" s="25">
        <v>29</v>
      </c>
      <c r="H50" s="26">
        <v>0</v>
      </c>
      <c r="I50" s="26">
        <v>1</v>
      </c>
      <c r="J50" s="26">
        <v>0</v>
      </c>
      <c r="K50" s="26">
        <v>0</v>
      </c>
      <c r="L50" s="24">
        <v>0</v>
      </c>
      <c r="M50" s="26">
        <v>0</v>
      </c>
      <c r="N50" s="88">
        <f t="shared" si="2"/>
        <v>539</v>
      </c>
      <c r="O50" s="288">
        <f t="shared" si="1"/>
        <v>0.875</v>
      </c>
    </row>
    <row r="51" spans="1:15" ht="26.25" customHeight="1">
      <c r="A51" s="73">
        <v>1052</v>
      </c>
      <c r="B51" s="73" t="s">
        <v>17</v>
      </c>
      <c r="C51" s="51" t="s">
        <v>138</v>
      </c>
      <c r="D51" s="242">
        <v>483</v>
      </c>
      <c r="E51" s="22">
        <v>189</v>
      </c>
      <c r="F51" s="22">
        <v>131</v>
      </c>
      <c r="G51" s="25">
        <v>20</v>
      </c>
      <c r="H51" s="26">
        <v>1</v>
      </c>
      <c r="I51" s="26">
        <v>0</v>
      </c>
      <c r="J51" s="26">
        <v>0</v>
      </c>
      <c r="K51" s="26">
        <v>0</v>
      </c>
      <c r="L51" s="24">
        <v>0</v>
      </c>
      <c r="M51" s="26">
        <v>6</v>
      </c>
      <c r="N51" s="88">
        <f t="shared" si="2"/>
        <v>347</v>
      </c>
      <c r="O51" s="288">
        <f t="shared" si="1"/>
        <v>0.7184265010351967</v>
      </c>
    </row>
    <row r="52" spans="1:15" ht="26.25" customHeight="1">
      <c r="A52" s="73">
        <v>1052</v>
      </c>
      <c r="B52" s="73" t="s">
        <v>18</v>
      </c>
      <c r="C52" s="51" t="s">
        <v>138</v>
      </c>
      <c r="D52" s="242">
        <v>484</v>
      </c>
      <c r="E52" s="22">
        <v>139</v>
      </c>
      <c r="F52" s="22">
        <v>161</v>
      </c>
      <c r="G52" s="25">
        <v>42</v>
      </c>
      <c r="H52" s="26">
        <v>0</v>
      </c>
      <c r="I52" s="26">
        <v>0</v>
      </c>
      <c r="J52" s="26">
        <v>0</v>
      </c>
      <c r="K52" s="26">
        <v>0</v>
      </c>
      <c r="L52" s="24">
        <v>0</v>
      </c>
      <c r="M52" s="26">
        <v>19</v>
      </c>
      <c r="N52" s="88">
        <f t="shared" si="2"/>
        <v>361</v>
      </c>
      <c r="O52" s="288">
        <f t="shared" si="1"/>
        <v>0.7458677685950413</v>
      </c>
    </row>
    <row r="53" spans="1:15" ht="26.25" customHeight="1">
      <c r="A53" s="73">
        <v>1053</v>
      </c>
      <c r="B53" s="73" t="s">
        <v>17</v>
      </c>
      <c r="C53" s="51" t="s">
        <v>138</v>
      </c>
      <c r="D53" s="242">
        <v>462</v>
      </c>
      <c r="E53" s="22">
        <v>131</v>
      </c>
      <c r="F53" s="22">
        <v>188</v>
      </c>
      <c r="G53" s="25">
        <v>7</v>
      </c>
      <c r="H53" s="26">
        <v>0</v>
      </c>
      <c r="I53" s="26">
        <v>0</v>
      </c>
      <c r="J53" s="26">
        <v>0</v>
      </c>
      <c r="K53" s="26">
        <v>0</v>
      </c>
      <c r="L53" s="24">
        <v>0</v>
      </c>
      <c r="M53" s="26">
        <v>7</v>
      </c>
      <c r="N53" s="88">
        <f t="shared" si="2"/>
        <v>333</v>
      </c>
      <c r="O53" s="288">
        <f t="shared" si="1"/>
        <v>0.7207792207792207</v>
      </c>
    </row>
    <row r="54" spans="1:15" ht="26.25" customHeight="1">
      <c r="A54" s="73">
        <v>1053</v>
      </c>
      <c r="B54" s="73" t="s">
        <v>18</v>
      </c>
      <c r="C54" s="51" t="s">
        <v>138</v>
      </c>
      <c r="D54" s="242">
        <v>463</v>
      </c>
      <c r="E54" s="22">
        <v>111</v>
      </c>
      <c r="F54" s="22">
        <v>193</v>
      </c>
      <c r="G54" s="25">
        <v>16</v>
      </c>
      <c r="H54" s="26">
        <v>0</v>
      </c>
      <c r="I54" s="26">
        <v>0</v>
      </c>
      <c r="J54" s="26">
        <v>0</v>
      </c>
      <c r="K54" s="26">
        <v>0</v>
      </c>
      <c r="L54" s="24">
        <v>0</v>
      </c>
      <c r="M54" s="26">
        <v>0</v>
      </c>
      <c r="N54" s="88">
        <f t="shared" si="2"/>
        <v>320</v>
      </c>
      <c r="O54" s="288">
        <f t="shared" si="1"/>
        <v>0.6911447084233261</v>
      </c>
    </row>
    <row r="55" spans="1:15" ht="26.25" customHeight="1">
      <c r="A55" s="73">
        <v>1054</v>
      </c>
      <c r="B55" s="73" t="s">
        <v>17</v>
      </c>
      <c r="C55" s="51" t="s">
        <v>138</v>
      </c>
      <c r="D55" s="242">
        <v>215</v>
      </c>
      <c r="E55" s="22">
        <v>65</v>
      </c>
      <c r="F55" s="22">
        <v>107</v>
      </c>
      <c r="G55" s="25">
        <v>5</v>
      </c>
      <c r="H55" s="26">
        <v>2</v>
      </c>
      <c r="I55" s="26">
        <v>0</v>
      </c>
      <c r="J55" s="26">
        <v>1</v>
      </c>
      <c r="K55" s="26">
        <v>0</v>
      </c>
      <c r="L55" s="24">
        <v>0</v>
      </c>
      <c r="M55" s="26">
        <v>2</v>
      </c>
      <c r="N55" s="88">
        <f t="shared" si="2"/>
        <v>182</v>
      </c>
      <c r="O55" s="288">
        <f t="shared" si="1"/>
        <v>0.8465116279069768</v>
      </c>
    </row>
    <row r="56" spans="1:15" ht="26.25" customHeight="1">
      <c r="A56" s="73">
        <v>1055</v>
      </c>
      <c r="B56" s="73" t="s">
        <v>17</v>
      </c>
      <c r="C56" s="51" t="s">
        <v>138</v>
      </c>
      <c r="D56" s="242">
        <v>564</v>
      </c>
      <c r="E56" s="22">
        <v>267</v>
      </c>
      <c r="F56" s="22">
        <v>187</v>
      </c>
      <c r="G56" s="25">
        <v>5</v>
      </c>
      <c r="H56" s="26">
        <v>0</v>
      </c>
      <c r="I56" s="26">
        <v>0</v>
      </c>
      <c r="J56" s="26">
        <v>0</v>
      </c>
      <c r="K56" s="26">
        <v>0</v>
      </c>
      <c r="L56" s="24">
        <v>0</v>
      </c>
      <c r="M56" s="26">
        <v>6</v>
      </c>
      <c r="N56" s="88">
        <f t="shared" si="2"/>
        <v>465</v>
      </c>
      <c r="O56" s="288">
        <f t="shared" si="1"/>
        <v>0.824468085106383</v>
      </c>
    </row>
    <row r="57" spans="1:15" ht="26.25" customHeight="1">
      <c r="A57" s="73">
        <v>1055</v>
      </c>
      <c r="B57" s="73" t="s">
        <v>18</v>
      </c>
      <c r="C57" s="51" t="s">
        <v>138</v>
      </c>
      <c r="D57" s="242">
        <v>565</v>
      </c>
      <c r="E57" s="22">
        <v>314</v>
      </c>
      <c r="F57" s="22">
        <v>154</v>
      </c>
      <c r="G57" s="25">
        <v>0</v>
      </c>
      <c r="H57" s="26">
        <v>0</v>
      </c>
      <c r="I57" s="26">
        <v>0</v>
      </c>
      <c r="J57" s="26">
        <v>0</v>
      </c>
      <c r="K57" s="26">
        <v>0</v>
      </c>
      <c r="L57" s="24">
        <v>0</v>
      </c>
      <c r="M57" s="26">
        <v>9</v>
      </c>
      <c r="N57" s="88">
        <f t="shared" si="2"/>
        <v>477</v>
      </c>
      <c r="O57" s="288">
        <f t="shared" si="1"/>
        <v>0.8442477876106195</v>
      </c>
    </row>
    <row r="58" spans="1:15" ht="26.25" customHeight="1">
      <c r="A58" s="73">
        <v>131</v>
      </c>
      <c r="B58" s="73" t="s">
        <v>17</v>
      </c>
      <c r="C58" s="51" t="s">
        <v>139</v>
      </c>
      <c r="D58" s="242">
        <v>385</v>
      </c>
      <c r="E58" s="22">
        <v>143</v>
      </c>
      <c r="F58" s="22">
        <v>199</v>
      </c>
      <c r="G58" s="25">
        <v>0</v>
      </c>
      <c r="H58" s="26">
        <v>1</v>
      </c>
      <c r="I58" s="26">
        <v>0</v>
      </c>
      <c r="J58" s="26">
        <v>0</v>
      </c>
      <c r="K58" s="26">
        <v>0</v>
      </c>
      <c r="L58" s="24">
        <v>0</v>
      </c>
      <c r="M58" s="26">
        <v>1</v>
      </c>
      <c r="N58" s="88">
        <f t="shared" si="2"/>
        <v>344</v>
      </c>
      <c r="O58" s="288">
        <f t="shared" si="1"/>
        <v>0.8935064935064935</v>
      </c>
    </row>
    <row r="59" spans="1:15" ht="26.25" customHeight="1">
      <c r="A59" s="73">
        <v>131</v>
      </c>
      <c r="B59" s="73" t="s">
        <v>18</v>
      </c>
      <c r="C59" s="51" t="s">
        <v>139</v>
      </c>
      <c r="D59" s="242">
        <v>386</v>
      </c>
      <c r="E59" s="22">
        <v>114</v>
      </c>
      <c r="F59" s="22">
        <v>203</v>
      </c>
      <c r="G59" s="25">
        <v>1</v>
      </c>
      <c r="H59" s="26">
        <v>0</v>
      </c>
      <c r="I59" s="26">
        <v>0</v>
      </c>
      <c r="J59" s="26">
        <v>0</v>
      </c>
      <c r="K59" s="26">
        <v>0</v>
      </c>
      <c r="L59" s="24">
        <v>0</v>
      </c>
      <c r="M59" s="26">
        <v>1</v>
      </c>
      <c r="N59" s="88">
        <f t="shared" si="2"/>
        <v>319</v>
      </c>
      <c r="O59" s="288">
        <f t="shared" si="1"/>
        <v>0.8264248704663213</v>
      </c>
    </row>
    <row r="60" spans="1:15" ht="26.25" customHeight="1">
      <c r="A60" s="73">
        <v>132</v>
      </c>
      <c r="B60" s="73" t="s">
        <v>17</v>
      </c>
      <c r="C60" s="51" t="s">
        <v>139</v>
      </c>
      <c r="D60" s="242">
        <v>562</v>
      </c>
      <c r="E60" s="22">
        <v>293</v>
      </c>
      <c r="F60" s="22">
        <v>211</v>
      </c>
      <c r="G60" s="25">
        <v>1</v>
      </c>
      <c r="H60" s="26">
        <v>0</v>
      </c>
      <c r="I60" s="26">
        <v>0</v>
      </c>
      <c r="J60" s="26">
        <v>0</v>
      </c>
      <c r="K60" s="26">
        <v>0</v>
      </c>
      <c r="L60" s="24">
        <v>0</v>
      </c>
      <c r="M60" s="26">
        <v>0</v>
      </c>
      <c r="N60" s="88">
        <f t="shared" si="2"/>
        <v>505</v>
      </c>
      <c r="O60" s="288">
        <f t="shared" si="1"/>
        <v>0.8985765124555161</v>
      </c>
    </row>
    <row r="61" spans="1:15" ht="26.25" customHeight="1">
      <c r="A61" s="73">
        <v>132</v>
      </c>
      <c r="B61" s="73" t="s">
        <v>18</v>
      </c>
      <c r="C61" s="51" t="s">
        <v>139</v>
      </c>
      <c r="D61" s="242">
        <v>563</v>
      </c>
      <c r="E61" s="22">
        <v>319</v>
      </c>
      <c r="F61" s="22">
        <v>194</v>
      </c>
      <c r="G61" s="25">
        <v>0</v>
      </c>
      <c r="H61" s="26">
        <v>2</v>
      </c>
      <c r="I61" s="26">
        <v>0</v>
      </c>
      <c r="J61" s="26">
        <v>0</v>
      </c>
      <c r="K61" s="26">
        <v>0</v>
      </c>
      <c r="L61" s="24">
        <v>0</v>
      </c>
      <c r="M61" s="26">
        <v>1</v>
      </c>
      <c r="N61" s="88">
        <f t="shared" si="2"/>
        <v>516</v>
      </c>
      <c r="O61" s="288">
        <f t="shared" si="1"/>
        <v>0.91651865008881</v>
      </c>
    </row>
    <row r="62" spans="1:15" ht="26.25" customHeight="1">
      <c r="A62" s="73">
        <v>133</v>
      </c>
      <c r="B62" s="73" t="s">
        <v>17</v>
      </c>
      <c r="C62" s="51" t="s">
        <v>139</v>
      </c>
      <c r="D62" s="242">
        <v>321</v>
      </c>
      <c r="E62" s="22">
        <v>145</v>
      </c>
      <c r="F62" s="22">
        <v>128</v>
      </c>
      <c r="G62" s="25">
        <v>0</v>
      </c>
      <c r="H62" s="26">
        <v>1</v>
      </c>
      <c r="I62" s="26">
        <v>1</v>
      </c>
      <c r="J62" s="26">
        <v>0</v>
      </c>
      <c r="K62" s="26">
        <v>0</v>
      </c>
      <c r="L62" s="24">
        <v>0</v>
      </c>
      <c r="M62" s="26">
        <v>5</v>
      </c>
      <c r="N62" s="88">
        <f t="shared" si="2"/>
        <v>280</v>
      </c>
      <c r="O62" s="288">
        <f t="shared" si="1"/>
        <v>0.8722741433021807</v>
      </c>
    </row>
    <row r="63" spans="1:15" ht="26.25" customHeight="1">
      <c r="A63" s="73">
        <v>157</v>
      </c>
      <c r="B63" s="73" t="s">
        <v>17</v>
      </c>
      <c r="C63" s="51" t="s">
        <v>140</v>
      </c>
      <c r="D63" s="242">
        <v>393</v>
      </c>
      <c r="E63" s="22">
        <v>145</v>
      </c>
      <c r="F63" s="22">
        <v>103</v>
      </c>
      <c r="G63" s="25">
        <v>4</v>
      </c>
      <c r="H63" s="26">
        <v>1</v>
      </c>
      <c r="I63" s="26">
        <v>0</v>
      </c>
      <c r="J63" s="26">
        <v>1</v>
      </c>
      <c r="K63" s="26">
        <v>0</v>
      </c>
      <c r="L63" s="24">
        <v>0</v>
      </c>
      <c r="M63" s="26">
        <v>5</v>
      </c>
      <c r="N63" s="88">
        <f t="shared" si="2"/>
        <v>259</v>
      </c>
      <c r="O63" s="288">
        <f t="shared" si="1"/>
        <v>0.6590330788804071</v>
      </c>
    </row>
    <row r="64" spans="1:15" ht="26.25" customHeight="1">
      <c r="A64" s="73">
        <v>157</v>
      </c>
      <c r="B64" s="73" t="s">
        <v>18</v>
      </c>
      <c r="C64" s="51" t="s">
        <v>140</v>
      </c>
      <c r="D64" s="242">
        <v>393</v>
      </c>
      <c r="E64" s="22">
        <v>164</v>
      </c>
      <c r="F64" s="22">
        <v>109</v>
      </c>
      <c r="G64" s="25">
        <v>5</v>
      </c>
      <c r="H64" s="26">
        <v>1</v>
      </c>
      <c r="I64" s="26">
        <v>1</v>
      </c>
      <c r="J64" s="26">
        <v>0</v>
      </c>
      <c r="K64" s="26">
        <v>0</v>
      </c>
      <c r="L64" s="24">
        <v>0</v>
      </c>
      <c r="M64" s="26">
        <v>7</v>
      </c>
      <c r="N64" s="88">
        <f t="shared" si="2"/>
        <v>287</v>
      </c>
      <c r="O64" s="288">
        <f t="shared" si="1"/>
        <v>0.7302798982188295</v>
      </c>
    </row>
    <row r="65" spans="1:15" ht="26.25" customHeight="1">
      <c r="A65" s="73">
        <v>158</v>
      </c>
      <c r="B65" s="73" t="s">
        <v>17</v>
      </c>
      <c r="C65" s="51" t="s">
        <v>140</v>
      </c>
      <c r="D65" s="242">
        <v>488</v>
      </c>
      <c r="E65" s="22">
        <v>184</v>
      </c>
      <c r="F65" s="22">
        <v>123</v>
      </c>
      <c r="G65" s="25">
        <v>12</v>
      </c>
      <c r="H65" s="26">
        <v>6</v>
      </c>
      <c r="I65" s="26">
        <v>0</v>
      </c>
      <c r="J65" s="26">
        <v>0</v>
      </c>
      <c r="K65" s="26">
        <v>0</v>
      </c>
      <c r="L65" s="24">
        <v>0</v>
      </c>
      <c r="M65" s="26">
        <v>10</v>
      </c>
      <c r="N65" s="88">
        <f t="shared" si="2"/>
        <v>335</v>
      </c>
      <c r="O65" s="288">
        <f t="shared" si="1"/>
        <v>0.6864754098360656</v>
      </c>
    </row>
    <row r="66" spans="1:15" ht="26.25" customHeight="1">
      <c r="A66" s="73">
        <v>159</v>
      </c>
      <c r="B66" s="73" t="s">
        <v>17</v>
      </c>
      <c r="C66" s="51" t="s">
        <v>140</v>
      </c>
      <c r="D66" s="242">
        <v>647</v>
      </c>
      <c r="E66" s="22">
        <v>275</v>
      </c>
      <c r="F66" s="22">
        <v>163</v>
      </c>
      <c r="G66" s="25">
        <v>9</v>
      </c>
      <c r="H66" s="26">
        <v>3</v>
      </c>
      <c r="I66" s="26">
        <v>0</v>
      </c>
      <c r="J66" s="26">
        <v>1</v>
      </c>
      <c r="K66" s="26">
        <v>0</v>
      </c>
      <c r="L66" s="24">
        <v>0</v>
      </c>
      <c r="M66" s="26">
        <v>12</v>
      </c>
      <c r="N66" s="88">
        <f t="shared" si="2"/>
        <v>463</v>
      </c>
      <c r="O66" s="288">
        <f t="shared" si="1"/>
        <v>0.7156105100463679</v>
      </c>
    </row>
    <row r="67" spans="1:15" ht="26.25" customHeight="1">
      <c r="A67" s="73">
        <v>159</v>
      </c>
      <c r="B67" s="73" t="s">
        <v>18</v>
      </c>
      <c r="C67" s="51" t="s">
        <v>140</v>
      </c>
      <c r="D67" s="242">
        <v>647</v>
      </c>
      <c r="E67" s="22">
        <v>259</v>
      </c>
      <c r="F67" s="22">
        <v>153</v>
      </c>
      <c r="G67" s="25">
        <v>11</v>
      </c>
      <c r="H67" s="26">
        <v>2</v>
      </c>
      <c r="I67" s="26">
        <v>1</v>
      </c>
      <c r="J67" s="26">
        <v>1</v>
      </c>
      <c r="K67" s="26">
        <v>0</v>
      </c>
      <c r="L67" s="24">
        <v>0</v>
      </c>
      <c r="M67" s="26">
        <v>21</v>
      </c>
      <c r="N67" s="88">
        <f t="shared" si="2"/>
        <v>448</v>
      </c>
      <c r="O67" s="288">
        <f t="shared" si="1"/>
        <v>0.6924265842349304</v>
      </c>
    </row>
    <row r="68" spans="1:15" ht="26.25" customHeight="1">
      <c r="A68" s="73">
        <v>160</v>
      </c>
      <c r="B68" s="73" t="s">
        <v>17</v>
      </c>
      <c r="C68" s="51" t="s">
        <v>140</v>
      </c>
      <c r="D68" s="242">
        <v>530</v>
      </c>
      <c r="E68" s="22">
        <v>220</v>
      </c>
      <c r="F68" s="22">
        <v>129</v>
      </c>
      <c r="G68" s="25">
        <v>4</v>
      </c>
      <c r="H68" s="26">
        <v>6</v>
      </c>
      <c r="I68" s="26">
        <v>0</v>
      </c>
      <c r="J68" s="26">
        <v>0</v>
      </c>
      <c r="K68" s="26">
        <v>0</v>
      </c>
      <c r="L68" s="24">
        <v>0</v>
      </c>
      <c r="M68" s="26">
        <v>14</v>
      </c>
      <c r="N68" s="88">
        <f t="shared" si="2"/>
        <v>373</v>
      </c>
      <c r="O68" s="288">
        <f t="shared" si="1"/>
        <v>0.7037735849056603</v>
      </c>
    </row>
    <row r="69" spans="1:15" ht="26.25" customHeight="1">
      <c r="A69" s="73">
        <v>160</v>
      </c>
      <c r="B69" s="73" t="s">
        <v>18</v>
      </c>
      <c r="C69" s="51" t="s">
        <v>140</v>
      </c>
      <c r="D69" s="242">
        <v>530</v>
      </c>
      <c r="E69" s="22">
        <v>195</v>
      </c>
      <c r="F69" s="22">
        <v>166</v>
      </c>
      <c r="G69" s="25">
        <v>5</v>
      </c>
      <c r="H69" s="26">
        <v>8</v>
      </c>
      <c r="I69" s="26">
        <v>2</v>
      </c>
      <c r="J69" s="26">
        <v>0</v>
      </c>
      <c r="K69" s="26">
        <v>0</v>
      </c>
      <c r="L69" s="24">
        <v>0</v>
      </c>
      <c r="M69" s="26">
        <v>9</v>
      </c>
      <c r="N69" s="88">
        <f t="shared" si="2"/>
        <v>385</v>
      </c>
      <c r="O69" s="288">
        <f t="shared" si="1"/>
        <v>0.7264150943396226</v>
      </c>
    </row>
    <row r="70" spans="1:15" ht="26.25" customHeight="1">
      <c r="A70" s="73">
        <v>161</v>
      </c>
      <c r="B70" s="73" t="s">
        <v>17</v>
      </c>
      <c r="C70" s="51" t="s">
        <v>140</v>
      </c>
      <c r="D70" s="242">
        <v>482</v>
      </c>
      <c r="E70" s="22">
        <v>288</v>
      </c>
      <c r="F70" s="22">
        <v>155</v>
      </c>
      <c r="G70" s="25">
        <v>1</v>
      </c>
      <c r="H70" s="26">
        <v>1</v>
      </c>
      <c r="I70" s="26">
        <v>0</v>
      </c>
      <c r="J70" s="26">
        <v>0</v>
      </c>
      <c r="K70" s="26">
        <v>0</v>
      </c>
      <c r="L70" s="24">
        <v>0</v>
      </c>
      <c r="M70" s="26">
        <v>7</v>
      </c>
      <c r="N70" s="88">
        <f t="shared" si="2"/>
        <v>452</v>
      </c>
      <c r="O70" s="288">
        <f t="shared" si="1"/>
        <v>0.9377593360995851</v>
      </c>
    </row>
    <row r="71" spans="1:15" ht="26.25" customHeight="1">
      <c r="A71" s="73">
        <v>189</v>
      </c>
      <c r="B71" s="73" t="s">
        <v>17</v>
      </c>
      <c r="C71" s="51" t="s">
        <v>141</v>
      </c>
      <c r="D71" s="242">
        <v>683</v>
      </c>
      <c r="E71" s="22">
        <v>192</v>
      </c>
      <c r="F71" s="22">
        <v>322</v>
      </c>
      <c r="G71" s="25">
        <v>3</v>
      </c>
      <c r="H71" s="26">
        <v>4</v>
      </c>
      <c r="I71" s="26">
        <v>0</v>
      </c>
      <c r="J71" s="26">
        <v>3</v>
      </c>
      <c r="K71" s="26">
        <v>0</v>
      </c>
      <c r="L71" s="24">
        <v>0</v>
      </c>
      <c r="M71" s="26">
        <v>0</v>
      </c>
      <c r="N71" s="88">
        <f t="shared" si="2"/>
        <v>524</v>
      </c>
      <c r="O71" s="288">
        <f t="shared" si="1"/>
        <v>0.767203513909224</v>
      </c>
    </row>
    <row r="72" spans="1:15" ht="26.25" customHeight="1">
      <c r="A72" s="73">
        <v>189</v>
      </c>
      <c r="B72" s="73" t="s">
        <v>18</v>
      </c>
      <c r="C72" s="51" t="s">
        <v>141</v>
      </c>
      <c r="D72" s="242">
        <v>683</v>
      </c>
      <c r="E72" s="22">
        <v>189</v>
      </c>
      <c r="F72" s="22">
        <v>305</v>
      </c>
      <c r="G72" s="25">
        <v>9</v>
      </c>
      <c r="H72" s="26">
        <v>4</v>
      </c>
      <c r="I72" s="26">
        <v>0</v>
      </c>
      <c r="J72" s="26">
        <v>0</v>
      </c>
      <c r="K72" s="26">
        <v>1</v>
      </c>
      <c r="L72" s="24">
        <v>0</v>
      </c>
      <c r="M72" s="26">
        <v>13</v>
      </c>
      <c r="N72" s="88">
        <f aca="true" t="shared" si="3" ref="N72:N103">SUM(E72:M72)</f>
        <v>521</v>
      </c>
      <c r="O72" s="288">
        <f t="shared" si="1"/>
        <v>0.7628111273792094</v>
      </c>
    </row>
    <row r="73" spans="1:15" ht="26.25" customHeight="1">
      <c r="A73" s="73">
        <v>190</v>
      </c>
      <c r="B73" s="73" t="s">
        <v>17</v>
      </c>
      <c r="C73" s="51" t="s">
        <v>141</v>
      </c>
      <c r="D73" s="242">
        <v>407</v>
      </c>
      <c r="E73" s="22">
        <v>123</v>
      </c>
      <c r="F73" s="22">
        <v>177</v>
      </c>
      <c r="G73" s="25">
        <v>3</v>
      </c>
      <c r="H73" s="26">
        <v>3</v>
      </c>
      <c r="I73" s="26">
        <v>0</v>
      </c>
      <c r="J73" s="26">
        <v>0</v>
      </c>
      <c r="K73" s="26">
        <v>0</v>
      </c>
      <c r="L73" s="24">
        <v>0</v>
      </c>
      <c r="M73" s="26">
        <v>6</v>
      </c>
      <c r="N73" s="88">
        <f t="shared" si="3"/>
        <v>312</v>
      </c>
      <c r="O73" s="288">
        <f aca="true" t="shared" si="4" ref="O73:O136">(N73/D73)</f>
        <v>0.7665847665847666</v>
      </c>
    </row>
    <row r="74" spans="1:15" ht="26.25" customHeight="1">
      <c r="A74" s="73">
        <v>190</v>
      </c>
      <c r="B74" s="73" t="s">
        <v>18</v>
      </c>
      <c r="C74" s="51" t="s">
        <v>141</v>
      </c>
      <c r="D74" s="242">
        <v>407</v>
      </c>
      <c r="E74" s="22">
        <v>131</v>
      </c>
      <c r="F74" s="22">
        <v>163</v>
      </c>
      <c r="G74" s="25">
        <v>4</v>
      </c>
      <c r="H74" s="26">
        <v>6</v>
      </c>
      <c r="I74" s="26">
        <v>3</v>
      </c>
      <c r="J74" s="26">
        <v>4</v>
      </c>
      <c r="K74" s="26">
        <v>0</v>
      </c>
      <c r="L74" s="24">
        <v>0</v>
      </c>
      <c r="M74" s="26">
        <v>5</v>
      </c>
      <c r="N74" s="88">
        <f t="shared" si="3"/>
        <v>316</v>
      </c>
      <c r="O74" s="288">
        <f t="shared" si="4"/>
        <v>0.7764127764127764</v>
      </c>
    </row>
    <row r="75" spans="1:15" ht="26.25" customHeight="1">
      <c r="A75" s="73">
        <v>191</v>
      </c>
      <c r="B75" s="73" t="s">
        <v>17</v>
      </c>
      <c r="C75" s="51" t="s">
        <v>141</v>
      </c>
      <c r="D75" s="242">
        <v>474</v>
      </c>
      <c r="E75" s="22">
        <v>133</v>
      </c>
      <c r="F75" s="22">
        <v>210</v>
      </c>
      <c r="G75" s="26">
        <v>4</v>
      </c>
      <c r="H75" s="26">
        <v>2</v>
      </c>
      <c r="I75" s="26">
        <v>2</v>
      </c>
      <c r="J75" s="26">
        <v>1</v>
      </c>
      <c r="K75" s="26">
        <v>0</v>
      </c>
      <c r="L75" s="24">
        <v>0</v>
      </c>
      <c r="M75" s="26">
        <v>6</v>
      </c>
      <c r="N75" s="88">
        <f t="shared" si="3"/>
        <v>358</v>
      </c>
      <c r="O75" s="288">
        <f t="shared" si="4"/>
        <v>0.7552742616033755</v>
      </c>
    </row>
    <row r="76" spans="1:15" ht="26.25" customHeight="1">
      <c r="A76" s="73">
        <v>191</v>
      </c>
      <c r="B76" s="73" t="s">
        <v>18</v>
      </c>
      <c r="C76" s="51" t="s">
        <v>141</v>
      </c>
      <c r="D76" s="242">
        <v>475</v>
      </c>
      <c r="E76" s="22">
        <v>133</v>
      </c>
      <c r="F76" s="22">
        <v>191</v>
      </c>
      <c r="G76" s="26">
        <v>4</v>
      </c>
      <c r="H76" s="26">
        <v>7</v>
      </c>
      <c r="I76" s="26">
        <v>1</v>
      </c>
      <c r="J76" s="26">
        <v>0</v>
      </c>
      <c r="K76" s="26">
        <v>0</v>
      </c>
      <c r="L76" s="24">
        <v>0</v>
      </c>
      <c r="M76" s="26">
        <v>0</v>
      </c>
      <c r="N76" s="88">
        <f t="shared" si="3"/>
        <v>336</v>
      </c>
      <c r="O76" s="288">
        <f t="shared" si="4"/>
        <v>0.7073684210526315</v>
      </c>
    </row>
    <row r="77" spans="1:15" ht="26.25" customHeight="1">
      <c r="A77" s="73">
        <v>192</v>
      </c>
      <c r="B77" s="73" t="s">
        <v>17</v>
      </c>
      <c r="C77" s="51" t="s">
        <v>141</v>
      </c>
      <c r="D77" s="242">
        <v>674</v>
      </c>
      <c r="E77" s="22">
        <v>189</v>
      </c>
      <c r="F77" s="22">
        <v>262</v>
      </c>
      <c r="G77" s="26">
        <v>6</v>
      </c>
      <c r="H77" s="26">
        <v>3</v>
      </c>
      <c r="I77" s="26">
        <v>0</v>
      </c>
      <c r="J77" s="26">
        <v>1</v>
      </c>
      <c r="K77" s="26">
        <v>0</v>
      </c>
      <c r="L77" s="24">
        <v>0</v>
      </c>
      <c r="M77" s="26">
        <v>0</v>
      </c>
      <c r="N77" s="88">
        <f t="shared" si="3"/>
        <v>461</v>
      </c>
      <c r="O77" s="288">
        <f t="shared" si="4"/>
        <v>0.6839762611275965</v>
      </c>
    </row>
    <row r="78" spans="1:15" ht="26.25" customHeight="1">
      <c r="A78" s="73">
        <v>192</v>
      </c>
      <c r="B78" s="73" t="s">
        <v>18</v>
      </c>
      <c r="C78" s="51" t="s">
        <v>141</v>
      </c>
      <c r="D78" s="242">
        <v>674</v>
      </c>
      <c r="E78" s="22">
        <v>184</v>
      </c>
      <c r="F78" s="22">
        <v>257</v>
      </c>
      <c r="G78" s="26">
        <v>9</v>
      </c>
      <c r="H78" s="26">
        <v>7</v>
      </c>
      <c r="I78" s="26">
        <v>6</v>
      </c>
      <c r="J78" s="26">
        <v>2</v>
      </c>
      <c r="K78" s="26">
        <v>0</v>
      </c>
      <c r="L78" s="24">
        <v>0</v>
      </c>
      <c r="M78" s="26">
        <v>9</v>
      </c>
      <c r="N78" s="88">
        <f t="shared" si="3"/>
        <v>474</v>
      </c>
      <c r="O78" s="288">
        <f t="shared" si="4"/>
        <v>0.7032640949554896</v>
      </c>
    </row>
    <row r="79" spans="1:15" ht="26.25" customHeight="1">
      <c r="A79" s="73">
        <v>193</v>
      </c>
      <c r="B79" s="73" t="s">
        <v>17</v>
      </c>
      <c r="C79" s="51" t="s">
        <v>141</v>
      </c>
      <c r="D79" s="242">
        <v>712</v>
      </c>
      <c r="E79" s="22">
        <v>224</v>
      </c>
      <c r="F79" s="22">
        <v>278</v>
      </c>
      <c r="G79" s="26">
        <v>7</v>
      </c>
      <c r="H79" s="26">
        <v>5</v>
      </c>
      <c r="I79" s="26">
        <v>1</v>
      </c>
      <c r="J79" s="26">
        <v>0</v>
      </c>
      <c r="K79" s="26">
        <v>0</v>
      </c>
      <c r="L79" s="24">
        <v>0</v>
      </c>
      <c r="M79" s="26">
        <v>13</v>
      </c>
      <c r="N79" s="88">
        <f t="shared" si="3"/>
        <v>528</v>
      </c>
      <c r="O79" s="288">
        <f t="shared" si="4"/>
        <v>0.7415730337078652</v>
      </c>
    </row>
    <row r="80" spans="1:15" ht="26.25" customHeight="1">
      <c r="A80" s="73">
        <v>193</v>
      </c>
      <c r="B80" s="73" t="s">
        <v>18</v>
      </c>
      <c r="C80" s="51" t="s">
        <v>141</v>
      </c>
      <c r="D80" s="242">
        <v>712</v>
      </c>
      <c r="E80" s="22">
        <v>236</v>
      </c>
      <c r="F80" s="22">
        <v>260</v>
      </c>
      <c r="G80" s="26">
        <v>5</v>
      </c>
      <c r="H80" s="26">
        <v>10</v>
      </c>
      <c r="I80" s="26">
        <v>0</v>
      </c>
      <c r="J80" s="26">
        <v>0</v>
      </c>
      <c r="K80" s="26">
        <v>0</v>
      </c>
      <c r="L80" s="24">
        <v>0</v>
      </c>
      <c r="M80" s="26">
        <v>20</v>
      </c>
      <c r="N80" s="88">
        <f t="shared" si="3"/>
        <v>531</v>
      </c>
      <c r="O80" s="288">
        <f t="shared" si="4"/>
        <v>0.7457865168539326</v>
      </c>
    </row>
    <row r="81" spans="1:15" ht="26.25" customHeight="1">
      <c r="A81" s="73">
        <v>194</v>
      </c>
      <c r="B81" s="73" t="s">
        <v>17</v>
      </c>
      <c r="C81" s="51" t="s">
        <v>141</v>
      </c>
      <c r="D81" s="242">
        <v>535</v>
      </c>
      <c r="E81" s="22">
        <v>164</v>
      </c>
      <c r="F81" s="22">
        <v>212</v>
      </c>
      <c r="G81" s="26">
        <v>5</v>
      </c>
      <c r="H81" s="26">
        <v>3</v>
      </c>
      <c r="I81" s="26">
        <v>2</v>
      </c>
      <c r="J81" s="26">
        <v>0</v>
      </c>
      <c r="K81" s="26">
        <v>0</v>
      </c>
      <c r="L81" s="24">
        <v>0</v>
      </c>
      <c r="M81" s="26">
        <v>4</v>
      </c>
      <c r="N81" s="88">
        <f t="shared" si="3"/>
        <v>390</v>
      </c>
      <c r="O81" s="288">
        <f t="shared" si="4"/>
        <v>0.7289719626168224</v>
      </c>
    </row>
    <row r="82" spans="1:15" ht="26.25" customHeight="1">
      <c r="A82" s="73">
        <v>194</v>
      </c>
      <c r="B82" s="73" t="s">
        <v>18</v>
      </c>
      <c r="C82" s="51" t="s">
        <v>141</v>
      </c>
      <c r="D82" s="242">
        <v>535</v>
      </c>
      <c r="E82" s="22">
        <v>144</v>
      </c>
      <c r="F82" s="22">
        <v>211</v>
      </c>
      <c r="G82" s="26">
        <v>10</v>
      </c>
      <c r="H82" s="26">
        <v>4</v>
      </c>
      <c r="I82" s="26">
        <v>6</v>
      </c>
      <c r="J82" s="26">
        <v>2</v>
      </c>
      <c r="K82" s="26">
        <v>0</v>
      </c>
      <c r="L82" s="24">
        <v>0</v>
      </c>
      <c r="M82" s="26">
        <v>8</v>
      </c>
      <c r="N82" s="88">
        <f t="shared" si="3"/>
        <v>385</v>
      </c>
      <c r="O82" s="288">
        <f t="shared" si="4"/>
        <v>0.719626168224299</v>
      </c>
    </row>
    <row r="83" spans="1:15" ht="26.25" customHeight="1">
      <c r="A83" s="73">
        <v>195</v>
      </c>
      <c r="B83" s="73" t="s">
        <v>17</v>
      </c>
      <c r="C83" s="51" t="s">
        <v>141</v>
      </c>
      <c r="D83" s="242">
        <v>676</v>
      </c>
      <c r="E83" s="22">
        <v>220</v>
      </c>
      <c r="F83" s="22">
        <v>251</v>
      </c>
      <c r="G83" s="26">
        <v>7</v>
      </c>
      <c r="H83" s="26">
        <v>5</v>
      </c>
      <c r="I83" s="26">
        <v>4</v>
      </c>
      <c r="J83" s="26">
        <v>4</v>
      </c>
      <c r="K83" s="26">
        <v>0</v>
      </c>
      <c r="L83" s="24">
        <v>0</v>
      </c>
      <c r="M83" s="26">
        <v>11</v>
      </c>
      <c r="N83" s="88">
        <f t="shared" si="3"/>
        <v>502</v>
      </c>
      <c r="O83" s="288">
        <f t="shared" si="4"/>
        <v>0.742603550295858</v>
      </c>
    </row>
    <row r="84" spans="1:15" ht="26.25" customHeight="1">
      <c r="A84" s="73">
        <v>195</v>
      </c>
      <c r="B84" s="73" t="s">
        <v>18</v>
      </c>
      <c r="C84" s="51" t="s">
        <v>141</v>
      </c>
      <c r="D84" s="242">
        <v>676</v>
      </c>
      <c r="E84" s="22">
        <v>210</v>
      </c>
      <c r="F84" s="22">
        <v>273</v>
      </c>
      <c r="G84" s="26">
        <v>5</v>
      </c>
      <c r="H84" s="26">
        <v>10</v>
      </c>
      <c r="I84" s="26">
        <v>3</v>
      </c>
      <c r="J84" s="26">
        <v>1</v>
      </c>
      <c r="K84" s="26">
        <v>0</v>
      </c>
      <c r="L84" s="24">
        <v>0</v>
      </c>
      <c r="M84" s="26">
        <v>8</v>
      </c>
      <c r="N84" s="88">
        <f t="shared" si="3"/>
        <v>510</v>
      </c>
      <c r="O84" s="288">
        <f t="shared" si="4"/>
        <v>0.7544378698224852</v>
      </c>
    </row>
    <row r="85" spans="1:15" ht="26.25" customHeight="1">
      <c r="A85" s="73">
        <v>196</v>
      </c>
      <c r="B85" s="73" t="s">
        <v>17</v>
      </c>
      <c r="C85" s="51" t="s">
        <v>141</v>
      </c>
      <c r="D85" s="242">
        <v>529</v>
      </c>
      <c r="E85" s="22">
        <v>174</v>
      </c>
      <c r="F85" s="22">
        <v>212</v>
      </c>
      <c r="G85" s="26">
        <v>3</v>
      </c>
      <c r="H85" s="26">
        <v>6</v>
      </c>
      <c r="I85" s="26">
        <v>2</v>
      </c>
      <c r="J85" s="26">
        <v>2</v>
      </c>
      <c r="K85" s="26">
        <v>0</v>
      </c>
      <c r="L85" s="24">
        <v>0</v>
      </c>
      <c r="M85" s="26">
        <v>12</v>
      </c>
      <c r="N85" s="88">
        <f t="shared" si="3"/>
        <v>411</v>
      </c>
      <c r="O85" s="288">
        <f t="shared" si="4"/>
        <v>0.776937618147448</v>
      </c>
    </row>
    <row r="86" spans="1:15" ht="26.25" customHeight="1">
      <c r="A86" s="73">
        <v>196</v>
      </c>
      <c r="B86" s="73" t="s">
        <v>18</v>
      </c>
      <c r="C86" s="51" t="s">
        <v>141</v>
      </c>
      <c r="D86" s="242">
        <v>529</v>
      </c>
      <c r="E86" s="22">
        <v>186</v>
      </c>
      <c r="F86" s="22">
        <v>216</v>
      </c>
      <c r="G86" s="26">
        <v>2</v>
      </c>
      <c r="H86" s="26">
        <v>2</v>
      </c>
      <c r="I86" s="26">
        <v>0</v>
      </c>
      <c r="J86" s="26">
        <v>3</v>
      </c>
      <c r="K86" s="26">
        <v>0</v>
      </c>
      <c r="L86" s="24">
        <v>0</v>
      </c>
      <c r="M86" s="26">
        <v>12</v>
      </c>
      <c r="N86" s="88">
        <f t="shared" si="3"/>
        <v>421</v>
      </c>
      <c r="O86" s="288">
        <f t="shared" si="4"/>
        <v>0.7958412098298677</v>
      </c>
    </row>
    <row r="87" spans="1:15" ht="26.25" customHeight="1">
      <c r="A87" s="73">
        <v>197</v>
      </c>
      <c r="B87" s="73" t="s">
        <v>17</v>
      </c>
      <c r="C87" s="51" t="s">
        <v>141</v>
      </c>
      <c r="D87" s="242">
        <v>658</v>
      </c>
      <c r="E87" s="22">
        <v>192</v>
      </c>
      <c r="F87" s="22">
        <v>282</v>
      </c>
      <c r="G87" s="26">
        <v>3</v>
      </c>
      <c r="H87" s="26">
        <v>5</v>
      </c>
      <c r="I87" s="26">
        <v>3</v>
      </c>
      <c r="J87" s="26">
        <v>3</v>
      </c>
      <c r="K87" s="26">
        <v>0</v>
      </c>
      <c r="L87" s="24">
        <v>0</v>
      </c>
      <c r="M87" s="26">
        <v>5</v>
      </c>
      <c r="N87" s="88">
        <f t="shared" si="3"/>
        <v>493</v>
      </c>
      <c r="O87" s="288">
        <f t="shared" si="4"/>
        <v>0.7492401215805471</v>
      </c>
    </row>
    <row r="88" spans="1:15" ht="26.25" customHeight="1">
      <c r="A88" s="73">
        <v>197</v>
      </c>
      <c r="B88" s="73" t="s">
        <v>18</v>
      </c>
      <c r="C88" s="51" t="s">
        <v>141</v>
      </c>
      <c r="D88" s="242">
        <v>659</v>
      </c>
      <c r="E88" s="22">
        <v>205</v>
      </c>
      <c r="F88" s="22">
        <v>262</v>
      </c>
      <c r="G88" s="26">
        <v>11</v>
      </c>
      <c r="H88" s="26">
        <v>7</v>
      </c>
      <c r="I88" s="26">
        <v>0</v>
      </c>
      <c r="J88" s="26">
        <v>1</v>
      </c>
      <c r="K88" s="26">
        <v>0</v>
      </c>
      <c r="L88" s="24">
        <v>0</v>
      </c>
      <c r="M88" s="26">
        <v>5</v>
      </c>
      <c r="N88" s="88">
        <f t="shared" si="3"/>
        <v>491</v>
      </c>
      <c r="O88" s="288">
        <f t="shared" si="4"/>
        <v>0.7450682852807283</v>
      </c>
    </row>
    <row r="89" spans="1:15" ht="26.25" customHeight="1">
      <c r="A89" s="73">
        <v>198</v>
      </c>
      <c r="B89" s="73" t="s">
        <v>17</v>
      </c>
      <c r="C89" s="51" t="s">
        <v>141</v>
      </c>
      <c r="D89" s="242">
        <v>502</v>
      </c>
      <c r="E89" s="22">
        <v>184</v>
      </c>
      <c r="F89" s="22">
        <v>189</v>
      </c>
      <c r="G89" s="26">
        <v>2</v>
      </c>
      <c r="H89" s="26">
        <v>3</v>
      </c>
      <c r="I89" s="26">
        <v>1</v>
      </c>
      <c r="J89" s="26">
        <v>1</v>
      </c>
      <c r="K89" s="26">
        <v>0</v>
      </c>
      <c r="L89" s="24">
        <v>0</v>
      </c>
      <c r="M89" s="26">
        <v>22</v>
      </c>
      <c r="N89" s="88">
        <f t="shared" si="3"/>
        <v>402</v>
      </c>
      <c r="O89" s="288">
        <f t="shared" si="4"/>
        <v>0.8007968127490039</v>
      </c>
    </row>
    <row r="90" spans="1:15" ht="26.25" customHeight="1">
      <c r="A90" s="73">
        <v>198</v>
      </c>
      <c r="B90" s="73" t="s">
        <v>21</v>
      </c>
      <c r="C90" s="51" t="s">
        <v>141</v>
      </c>
      <c r="D90" s="242">
        <v>502</v>
      </c>
      <c r="E90" s="22">
        <v>195</v>
      </c>
      <c r="F90" s="22">
        <v>192</v>
      </c>
      <c r="G90" s="26">
        <v>2</v>
      </c>
      <c r="H90" s="26">
        <v>5</v>
      </c>
      <c r="I90" s="26">
        <v>2</v>
      </c>
      <c r="J90" s="26">
        <v>3</v>
      </c>
      <c r="K90" s="26">
        <v>0</v>
      </c>
      <c r="L90" s="24">
        <v>0</v>
      </c>
      <c r="M90" s="26">
        <v>9</v>
      </c>
      <c r="N90" s="88">
        <f t="shared" si="3"/>
        <v>408</v>
      </c>
      <c r="O90" s="288">
        <f t="shared" si="4"/>
        <v>0.8127490039840638</v>
      </c>
    </row>
    <row r="91" spans="1:15" ht="26.25" customHeight="1">
      <c r="A91" s="73">
        <v>198</v>
      </c>
      <c r="B91" s="73" t="s">
        <v>42</v>
      </c>
      <c r="C91" s="51" t="s">
        <v>141</v>
      </c>
      <c r="D91" s="242">
        <v>503</v>
      </c>
      <c r="E91" s="22">
        <v>208</v>
      </c>
      <c r="F91" s="22">
        <v>181</v>
      </c>
      <c r="G91" s="26">
        <v>3</v>
      </c>
      <c r="H91" s="26">
        <v>4</v>
      </c>
      <c r="I91" s="26">
        <v>0</v>
      </c>
      <c r="J91" s="26">
        <v>2</v>
      </c>
      <c r="K91" s="26">
        <v>0</v>
      </c>
      <c r="L91" s="24">
        <v>0</v>
      </c>
      <c r="M91" s="26">
        <v>9</v>
      </c>
      <c r="N91" s="88">
        <f t="shared" si="3"/>
        <v>407</v>
      </c>
      <c r="O91" s="288">
        <f t="shared" si="4"/>
        <v>0.8091451292246521</v>
      </c>
    </row>
    <row r="92" spans="1:15" ht="26.25" customHeight="1">
      <c r="A92" s="73">
        <v>199</v>
      </c>
      <c r="B92" s="73" t="s">
        <v>17</v>
      </c>
      <c r="C92" s="51" t="s">
        <v>141</v>
      </c>
      <c r="D92" s="242">
        <v>639</v>
      </c>
      <c r="E92" s="22">
        <v>199</v>
      </c>
      <c r="F92" s="22">
        <v>290</v>
      </c>
      <c r="G92" s="26">
        <v>0</v>
      </c>
      <c r="H92" s="26">
        <v>1</v>
      </c>
      <c r="I92" s="26">
        <v>3</v>
      </c>
      <c r="J92" s="26">
        <v>1</v>
      </c>
      <c r="K92" s="26">
        <v>0</v>
      </c>
      <c r="L92" s="24">
        <v>0</v>
      </c>
      <c r="M92" s="26">
        <v>21</v>
      </c>
      <c r="N92" s="88">
        <f t="shared" si="3"/>
        <v>515</v>
      </c>
      <c r="O92" s="288">
        <f t="shared" si="4"/>
        <v>0.8059467918622848</v>
      </c>
    </row>
    <row r="93" spans="1:15" ht="26.25" customHeight="1">
      <c r="A93" s="73">
        <v>199</v>
      </c>
      <c r="B93" s="73" t="s">
        <v>18</v>
      </c>
      <c r="C93" s="51" t="s">
        <v>141</v>
      </c>
      <c r="D93" s="242">
        <v>640</v>
      </c>
      <c r="E93" s="22">
        <v>178</v>
      </c>
      <c r="F93" s="22">
        <v>297</v>
      </c>
      <c r="G93" s="26">
        <v>7</v>
      </c>
      <c r="H93" s="26">
        <v>1</v>
      </c>
      <c r="I93" s="26">
        <v>1</v>
      </c>
      <c r="J93" s="26">
        <v>3</v>
      </c>
      <c r="K93" s="26">
        <v>0</v>
      </c>
      <c r="L93" s="24">
        <v>0</v>
      </c>
      <c r="M93" s="26">
        <v>33</v>
      </c>
      <c r="N93" s="88">
        <f t="shared" si="3"/>
        <v>520</v>
      </c>
      <c r="O93" s="288">
        <f t="shared" si="4"/>
        <v>0.8125</v>
      </c>
    </row>
    <row r="94" spans="1:15" ht="26.25" customHeight="1">
      <c r="A94" s="73">
        <v>200</v>
      </c>
      <c r="B94" s="73" t="s">
        <v>17</v>
      </c>
      <c r="C94" s="51" t="s">
        <v>141</v>
      </c>
      <c r="D94" s="242">
        <v>554</v>
      </c>
      <c r="E94" s="22">
        <v>225</v>
      </c>
      <c r="F94" s="22">
        <v>187</v>
      </c>
      <c r="G94" s="26">
        <v>7</v>
      </c>
      <c r="H94" s="26">
        <v>7</v>
      </c>
      <c r="I94" s="26">
        <v>2</v>
      </c>
      <c r="J94" s="26">
        <v>3</v>
      </c>
      <c r="K94" s="26">
        <v>0</v>
      </c>
      <c r="L94" s="24">
        <v>0</v>
      </c>
      <c r="M94" s="26">
        <v>9</v>
      </c>
      <c r="N94" s="88">
        <f t="shared" si="3"/>
        <v>440</v>
      </c>
      <c r="O94" s="288">
        <f t="shared" si="4"/>
        <v>0.7942238267148014</v>
      </c>
    </row>
    <row r="95" spans="1:15" ht="26.25" customHeight="1">
      <c r="A95" s="73">
        <v>200</v>
      </c>
      <c r="B95" s="73" t="s">
        <v>18</v>
      </c>
      <c r="C95" s="51" t="s">
        <v>141</v>
      </c>
      <c r="D95" s="242">
        <v>554</v>
      </c>
      <c r="E95" s="22">
        <v>229</v>
      </c>
      <c r="F95" s="22">
        <v>193</v>
      </c>
      <c r="G95" s="26">
        <v>5</v>
      </c>
      <c r="H95" s="26">
        <v>9</v>
      </c>
      <c r="I95" s="26">
        <v>6</v>
      </c>
      <c r="J95" s="26">
        <v>3</v>
      </c>
      <c r="K95" s="26">
        <v>0</v>
      </c>
      <c r="L95" s="24">
        <v>0</v>
      </c>
      <c r="M95" s="26">
        <v>2</v>
      </c>
      <c r="N95" s="88">
        <f t="shared" si="3"/>
        <v>447</v>
      </c>
      <c r="O95" s="288">
        <f t="shared" si="4"/>
        <v>0.8068592057761733</v>
      </c>
    </row>
    <row r="96" spans="1:15" ht="26.25" customHeight="1">
      <c r="A96" s="73">
        <v>201</v>
      </c>
      <c r="B96" s="73" t="s">
        <v>17</v>
      </c>
      <c r="C96" s="51" t="s">
        <v>141</v>
      </c>
      <c r="D96" s="242">
        <v>634</v>
      </c>
      <c r="E96" s="22">
        <v>198</v>
      </c>
      <c r="F96" s="22">
        <v>247</v>
      </c>
      <c r="G96" s="26">
        <v>2</v>
      </c>
      <c r="H96" s="26">
        <v>4</v>
      </c>
      <c r="I96" s="26">
        <v>3</v>
      </c>
      <c r="J96" s="26">
        <v>2</v>
      </c>
      <c r="K96" s="26">
        <v>0</v>
      </c>
      <c r="L96" s="24">
        <v>0</v>
      </c>
      <c r="M96" s="26">
        <v>12</v>
      </c>
      <c r="N96" s="88">
        <f t="shared" si="3"/>
        <v>468</v>
      </c>
      <c r="O96" s="288">
        <f t="shared" si="4"/>
        <v>0.7381703470031545</v>
      </c>
    </row>
    <row r="97" spans="1:15" ht="26.25" customHeight="1">
      <c r="A97" s="73">
        <v>201</v>
      </c>
      <c r="B97" s="73" t="s">
        <v>18</v>
      </c>
      <c r="C97" s="51" t="s">
        <v>141</v>
      </c>
      <c r="D97" s="242">
        <v>634</v>
      </c>
      <c r="E97" s="22">
        <v>216</v>
      </c>
      <c r="F97" s="22">
        <v>285</v>
      </c>
      <c r="G97" s="26">
        <v>2</v>
      </c>
      <c r="H97" s="26">
        <v>7</v>
      </c>
      <c r="I97" s="26">
        <v>0</v>
      </c>
      <c r="J97" s="26">
        <v>2</v>
      </c>
      <c r="K97" s="26">
        <v>0</v>
      </c>
      <c r="L97" s="24">
        <v>0</v>
      </c>
      <c r="M97" s="26">
        <v>6</v>
      </c>
      <c r="N97" s="88">
        <f t="shared" si="3"/>
        <v>518</v>
      </c>
      <c r="O97" s="288">
        <f t="shared" si="4"/>
        <v>0.8170347003154574</v>
      </c>
    </row>
    <row r="98" spans="1:15" ht="26.25" customHeight="1">
      <c r="A98" s="73">
        <v>202</v>
      </c>
      <c r="B98" s="73" t="s">
        <v>17</v>
      </c>
      <c r="C98" s="51" t="s">
        <v>141</v>
      </c>
      <c r="D98" s="242">
        <v>325</v>
      </c>
      <c r="E98" s="22">
        <v>111</v>
      </c>
      <c r="F98" s="22">
        <v>184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4">
        <v>0</v>
      </c>
      <c r="M98" s="26">
        <v>1</v>
      </c>
      <c r="N98" s="88">
        <f t="shared" si="3"/>
        <v>296</v>
      </c>
      <c r="O98" s="288">
        <f t="shared" si="4"/>
        <v>0.9107692307692308</v>
      </c>
    </row>
    <row r="99" spans="1:15" ht="26.25" customHeight="1">
      <c r="A99" s="73">
        <v>203</v>
      </c>
      <c r="B99" s="73" t="s">
        <v>17</v>
      </c>
      <c r="C99" s="51" t="s">
        <v>141</v>
      </c>
      <c r="D99" s="242">
        <v>432</v>
      </c>
      <c r="E99" s="22">
        <v>124</v>
      </c>
      <c r="F99" s="22">
        <v>185</v>
      </c>
      <c r="G99" s="26">
        <v>5</v>
      </c>
      <c r="H99" s="26">
        <v>2</v>
      </c>
      <c r="I99" s="26">
        <v>0</v>
      </c>
      <c r="J99" s="26">
        <v>3</v>
      </c>
      <c r="K99" s="26">
        <v>0</v>
      </c>
      <c r="L99" s="24">
        <v>0</v>
      </c>
      <c r="M99" s="26">
        <v>8</v>
      </c>
      <c r="N99" s="88">
        <f t="shared" si="3"/>
        <v>327</v>
      </c>
      <c r="O99" s="288">
        <f t="shared" si="4"/>
        <v>0.7569444444444444</v>
      </c>
    </row>
    <row r="100" spans="1:15" ht="26.25" customHeight="1">
      <c r="A100" s="73">
        <v>203</v>
      </c>
      <c r="B100" s="73" t="s">
        <v>18</v>
      </c>
      <c r="C100" s="51" t="s">
        <v>141</v>
      </c>
      <c r="D100" s="242">
        <v>433</v>
      </c>
      <c r="E100" s="22">
        <v>110</v>
      </c>
      <c r="F100" s="22">
        <v>204</v>
      </c>
      <c r="G100" s="26">
        <v>3</v>
      </c>
      <c r="H100" s="26">
        <v>3</v>
      </c>
      <c r="I100" s="26">
        <v>1</v>
      </c>
      <c r="J100" s="26">
        <v>2</v>
      </c>
      <c r="K100" s="26">
        <v>0</v>
      </c>
      <c r="L100" s="24">
        <v>0</v>
      </c>
      <c r="M100" s="26">
        <v>12</v>
      </c>
      <c r="N100" s="88">
        <f t="shared" si="3"/>
        <v>335</v>
      </c>
      <c r="O100" s="288">
        <f t="shared" si="4"/>
        <v>0.7736720554272517</v>
      </c>
    </row>
    <row r="101" spans="1:15" ht="26.25" customHeight="1">
      <c r="A101" s="73">
        <v>781</v>
      </c>
      <c r="B101" s="73" t="s">
        <v>17</v>
      </c>
      <c r="C101" s="51" t="s">
        <v>142</v>
      </c>
      <c r="D101" s="242">
        <v>738</v>
      </c>
      <c r="E101" s="22">
        <v>181</v>
      </c>
      <c r="F101" s="22">
        <v>259</v>
      </c>
      <c r="G101" s="26">
        <v>95</v>
      </c>
      <c r="H101" s="26">
        <v>3</v>
      </c>
      <c r="I101" s="26">
        <v>0</v>
      </c>
      <c r="J101" s="26">
        <v>0</v>
      </c>
      <c r="K101" s="26">
        <v>0</v>
      </c>
      <c r="L101" s="24">
        <v>0</v>
      </c>
      <c r="M101" s="26">
        <v>20</v>
      </c>
      <c r="N101" s="88">
        <f t="shared" si="3"/>
        <v>558</v>
      </c>
      <c r="O101" s="288">
        <f t="shared" si="4"/>
        <v>0.7560975609756098</v>
      </c>
    </row>
    <row r="102" spans="1:15" ht="26.25" customHeight="1">
      <c r="A102" s="73">
        <v>781</v>
      </c>
      <c r="B102" s="73" t="s">
        <v>18</v>
      </c>
      <c r="C102" s="51" t="s">
        <v>142</v>
      </c>
      <c r="D102" s="242">
        <v>738</v>
      </c>
      <c r="E102" s="22">
        <v>239</v>
      </c>
      <c r="F102" s="22">
        <v>221</v>
      </c>
      <c r="G102" s="26">
        <v>99</v>
      </c>
      <c r="H102" s="26">
        <v>3</v>
      </c>
      <c r="I102" s="26">
        <v>1</v>
      </c>
      <c r="J102" s="26">
        <v>0</v>
      </c>
      <c r="K102" s="26">
        <v>0</v>
      </c>
      <c r="L102" s="24">
        <v>0</v>
      </c>
      <c r="M102" s="26">
        <v>20</v>
      </c>
      <c r="N102" s="88">
        <f t="shared" si="3"/>
        <v>583</v>
      </c>
      <c r="O102" s="288">
        <f t="shared" si="4"/>
        <v>0.7899728997289973</v>
      </c>
    </row>
    <row r="103" spans="1:15" ht="26.25" customHeight="1">
      <c r="A103" s="73">
        <v>782</v>
      </c>
      <c r="B103" s="73" t="s">
        <v>17</v>
      </c>
      <c r="C103" s="51" t="s">
        <v>142</v>
      </c>
      <c r="D103" s="242">
        <v>431</v>
      </c>
      <c r="E103" s="22">
        <v>96</v>
      </c>
      <c r="F103" s="22">
        <v>145</v>
      </c>
      <c r="G103" s="26">
        <v>85</v>
      </c>
      <c r="H103" s="26">
        <v>2</v>
      </c>
      <c r="I103" s="26">
        <v>0</v>
      </c>
      <c r="J103" s="26">
        <v>0</v>
      </c>
      <c r="K103" s="26">
        <v>0</v>
      </c>
      <c r="L103" s="24">
        <v>0</v>
      </c>
      <c r="M103" s="26">
        <v>14</v>
      </c>
      <c r="N103" s="88">
        <f t="shared" si="3"/>
        <v>342</v>
      </c>
      <c r="O103" s="288">
        <f t="shared" si="4"/>
        <v>0.7935034802784223</v>
      </c>
    </row>
    <row r="104" spans="1:15" ht="26.25" customHeight="1">
      <c r="A104" s="73">
        <v>782</v>
      </c>
      <c r="B104" s="73" t="s">
        <v>18</v>
      </c>
      <c r="C104" s="51" t="s">
        <v>142</v>
      </c>
      <c r="D104" s="242">
        <v>432</v>
      </c>
      <c r="E104" s="22">
        <v>111</v>
      </c>
      <c r="F104" s="22">
        <v>140</v>
      </c>
      <c r="G104" s="26">
        <v>74</v>
      </c>
      <c r="H104" s="26">
        <v>1</v>
      </c>
      <c r="I104" s="26">
        <v>0</v>
      </c>
      <c r="J104" s="26">
        <v>0</v>
      </c>
      <c r="K104" s="26">
        <v>0</v>
      </c>
      <c r="L104" s="24">
        <v>0</v>
      </c>
      <c r="M104" s="26">
        <v>16</v>
      </c>
      <c r="N104" s="88">
        <f aca="true" t="shared" si="5" ref="N104:N135">SUM(E104:M104)</f>
        <v>342</v>
      </c>
      <c r="O104" s="288">
        <f t="shared" si="4"/>
        <v>0.7916666666666666</v>
      </c>
    </row>
    <row r="105" spans="1:15" ht="26.25" customHeight="1">
      <c r="A105" s="73">
        <v>783</v>
      </c>
      <c r="B105" s="73" t="s">
        <v>17</v>
      </c>
      <c r="C105" s="51" t="s">
        <v>142</v>
      </c>
      <c r="D105" s="242">
        <v>594</v>
      </c>
      <c r="E105" s="22">
        <v>150</v>
      </c>
      <c r="F105" s="22">
        <v>175</v>
      </c>
      <c r="G105" s="26">
        <v>102</v>
      </c>
      <c r="H105" s="26">
        <v>5</v>
      </c>
      <c r="I105" s="26">
        <v>0</v>
      </c>
      <c r="J105" s="26">
        <v>0</v>
      </c>
      <c r="K105" s="26">
        <v>0</v>
      </c>
      <c r="L105" s="24">
        <v>0</v>
      </c>
      <c r="M105" s="26">
        <v>0</v>
      </c>
      <c r="N105" s="88">
        <f t="shared" si="5"/>
        <v>432</v>
      </c>
      <c r="O105" s="288">
        <f t="shared" si="4"/>
        <v>0.7272727272727273</v>
      </c>
    </row>
    <row r="106" spans="1:15" ht="26.25" customHeight="1">
      <c r="A106" s="73">
        <v>783</v>
      </c>
      <c r="B106" s="73" t="s">
        <v>18</v>
      </c>
      <c r="C106" s="51" t="s">
        <v>142</v>
      </c>
      <c r="D106" s="242">
        <v>594</v>
      </c>
      <c r="E106" s="22">
        <v>143</v>
      </c>
      <c r="F106" s="22">
        <v>168</v>
      </c>
      <c r="G106" s="26">
        <v>115</v>
      </c>
      <c r="H106" s="26">
        <v>2</v>
      </c>
      <c r="I106" s="26">
        <v>0</v>
      </c>
      <c r="J106" s="26">
        <v>0</v>
      </c>
      <c r="K106" s="26">
        <v>0</v>
      </c>
      <c r="L106" s="24">
        <v>0</v>
      </c>
      <c r="M106" s="26">
        <v>40</v>
      </c>
      <c r="N106" s="88">
        <f t="shared" si="5"/>
        <v>468</v>
      </c>
      <c r="O106" s="288">
        <f t="shared" si="4"/>
        <v>0.7878787878787878</v>
      </c>
    </row>
    <row r="107" spans="1:15" ht="26.25" customHeight="1">
      <c r="A107" s="73">
        <v>783</v>
      </c>
      <c r="B107" s="73" t="s">
        <v>18</v>
      </c>
      <c r="C107" s="51" t="s">
        <v>142</v>
      </c>
      <c r="D107" s="242">
        <v>594</v>
      </c>
      <c r="E107" s="22">
        <v>145</v>
      </c>
      <c r="F107" s="22">
        <v>197</v>
      </c>
      <c r="G107" s="26">
        <v>98</v>
      </c>
      <c r="H107" s="26">
        <v>3</v>
      </c>
      <c r="I107" s="26">
        <v>0</v>
      </c>
      <c r="J107" s="26">
        <v>0</v>
      </c>
      <c r="K107" s="26">
        <v>0</v>
      </c>
      <c r="L107" s="24">
        <v>0</v>
      </c>
      <c r="M107" s="26">
        <v>0</v>
      </c>
      <c r="N107" s="88">
        <f t="shared" si="5"/>
        <v>443</v>
      </c>
      <c r="O107" s="288">
        <f t="shared" si="4"/>
        <v>0.7457912457912458</v>
      </c>
    </row>
    <row r="108" spans="1:15" ht="26.25" customHeight="1">
      <c r="A108" s="73">
        <v>784</v>
      </c>
      <c r="B108" s="73" t="s">
        <v>17</v>
      </c>
      <c r="C108" s="51" t="s">
        <v>142</v>
      </c>
      <c r="D108" s="242">
        <v>676</v>
      </c>
      <c r="E108" s="22">
        <v>187</v>
      </c>
      <c r="F108" s="22">
        <v>215</v>
      </c>
      <c r="G108" s="26">
        <v>110</v>
      </c>
      <c r="H108" s="26">
        <v>3</v>
      </c>
      <c r="I108" s="26">
        <v>2</v>
      </c>
      <c r="J108" s="26">
        <v>1</v>
      </c>
      <c r="K108" s="26">
        <v>0</v>
      </c>
      <c r="L108" s="24">
        <v>0</v>
      </c>
      <c r="M108" s="26">
        <v>11</v>
      </c>
      <c r="N108" s="88">
        <f t="shared" si="5"/>
        <v>529</v>
      </c>
      <c r="O108" s="288">
        <f t="shared" si="4"/>
        <v>0.7825443786982249</v>
      </c>
    </row>
    <row r="109" spans="1:15" ht="26.25" customHeight="1">
      <c r="A109" s="73">
        <v>784</v>
      </c>
      <c r="B109" s="73" t="s">
        <v>18</v>
      </c>
      <c r="C109" s="51" t="s">
        <v>142</v>
      </c>
      <c r="D109" s="242">
        <v>677</v>
      </c>
      <c r="E109" s="22">
        <v>144</v>
      </c>
      <c r="F109" s="22">
        <v>265</v>
      </c>
      <c r="G109" s="26">
        <v>92</v>
      </c>
      <c r="H109" s="26">
        <v>0</v>
      </c>
      <c r="I109" s="26">
        <v>0</v>
      </c>
      <c r="J109" s="26">
        <v>0</v>
      </c>
      <c r="K109" s="26">
        <v>0</v>
      </c>
      <c r="L109" s="24">
        <v>0</v>
      </c>
      <c r="M109" s="26">
        <v>0</v>
      </c>
      <c r="N109" s="88">
        <f t="shared" si="5"/>
        <v>501</v>
      </c>
      <c r="O109" s="288">
        <f t="shared" si="4"/>
        <v>0.740029542097489</v>
      </c>
    </row>
    <row r="110" spans="1:15" ht="26.25" customHeight="1">
      <c r="A110" s="73">
        <v>785</v>
      </c>
      <c r="B110" s="73" t="s">
        <v>17</v>
      </c>
      <c r="C110" s="51" t="s">
        <v>142</v>
      </c>
      <c r="D110" s="242">
        <v>435</v>
      </c>
      <c r="E110" s="22">
        <v>120</v>
      </c>
      <c r="F110" s="22">
        <v>138</v>
      </c>
      <c r="G110" s="26">
        <v>69</v>
      </c>
      <c r="H110" s="26">
        <v>2</v>
      </c>
      <c r="I110" s="26">
        <v>2</v>
      </c>
      <c r="J110" s="26">
        <v>3</v>
      </c>
      <c r="K110" s="26">
        <v>0</v>
      </c>
      <c r="L110" s="24">
        <v>0</v>
      </c>
      <c r="M110" s="26">
        <v>0</v>
      </c>
      <c r="N110" s="88">
        <f t="shared" si="5"/>
        <v>334</v>
      </c>
      <c r="O110" s="288">
        <f t="shared" si="4"/>
        <v>0.767816091954023</v>
      </c>
    </row>
    <row r="111" spans="1:15" ht="26.25" customHeight="1">
      <c r="A111" s="73">
        <v>785</v>
      </c>
      <c r="B111" s="73" t="s">
        <v>20</v>
      </c>
      <c r="C111" s="51" t="s">
        <v>142</v>
      </c>
      <c r="D111" s="242">
        <v>181</v>
      </c>
      <c r="E111" s="22">
        <v>35</v>
      </c>
      <c r="F111" s="22">
        <v>88</v>
      </c>
      <c r="G111" s="26">
        <v>16</v>
      </c>
      <c r="H111" s="26">
        <v>1</v>
      </c>
      <c r="I111" s="26">
        <v>0</v>
      </c>
      <c r="J111" s="26">
        <v>0</v>
      </c>
      <c r="K111" s="26">
        <v>0</v>
      </c>
      <c r="L111" s="24">
        <v>0</v>
      </c>
      <c r="M111" s="26">
        <v>1</v>
      </c>
      <c r="N111" s="88">
        <f t="shared" si="5"/>
        <v>141</v>
      </c>
      <c r="O111" s="288">
        <f t="shared" si="4"/>
        <v>0.7790055248618785</v>
      </c>
    </row>
    <row r="112" spans="1:15" ht="26.25" customHeight="1">
      <c r="A112" s="73">
        <v>803</v>
      </c>
      <c r="B112" s="73" t="s">
        <v>17</v>
      </c>
      <c r="C112" s="51" t="s">
        <v>143</v>
      </c>
      <c r="D112" s="242">
        <v>629</v>
      </c>
      <c r="E112" s="22">
        <v>313</v>
      </c>
      <c r="F112" s="22">
        <v>197</v>
      </c>
      <c r="G112" s="26">
        <v>3</v>
      </c>
      <c r="H112" s="26">
        <v>3</v>
      </c>
      <c r="I112" s="26">
        <v>1</v>
      </c>
      <c r="J112" s="26">
        <v>0</v>
      </c>
      <c r="K112" s="26">
        <v>0</v>
      </c>
      <c r="L112" s="24">
        <v>0</v>
      </c>
      <c r="M112" s="26">
        <v>14</v>
      </c>
      <c r="N112" s="88">
        <f t="shared" si="5"/>
        <v>531</v>
      </c>
      <c r="O112" s="288">
        <f t="shared" si="4"/>
        <v>0.8441971383147854</v>
      </c>
    </row>
    <row r="113" spans="1:15" ht="26.25" customHeight="1">
      <c r="A113" s="73">
        <v>803</v>
      </c>
      <c r="B113" s="73" t="s">
        <v>18</v>
      </c>
      <c r="C113" s="51" t="s">
        <v>143</v>
      </c>
      <c r="D113" s="242">
        <v>630</v>
      </c>
      <c r="E113" s="22">
        <v>240</v>
      </c>
      <c r="F113" s="22">
        <v>267</v>
      </c>
      <c r="G113" s="26">
        <v>7</v>
      </c>
      <c r="H113" s="26">
        <v>4</v>
      </c>
      <c r="I113" s="26">
        <v>0</v>
      </c>
      <c r="J113" s="26">
        <v>0</v>
      </c>
      <c r="K113" s="26">
        <v>0</v>
      </c>
      <c r="L113" s="24">
        <v>0</v>
      </c>
      <c r="M113" s="26">
        <v>14</v>
      </c>
      <c r="N113" s="88">
        <f t="shared" si="5"/>
        <v>532</v>
      </c>
      <c r="O113" s="288">
        <f t="shared" si="4"/>
        <v>0.8444444444444444</v>
      </c>
    </row>
    <row r="114" spans="1:15" ht="26.25" customHeight="1">
      <c r="A114" s="73">
        <v>804</v>
      </c>
      <c r="B114" s="73" t="s">
        <v>17</v>
      </c>
      <c r="C114" s="51" t="s">
        <v>143</v>
      </c>
      <c r="D114" s="242">
        <v>513</v>
      </c>
      <c r="E114" s="22">
        <v>232</v>
      </c>
      <c r="F114" s="22">
        <v>192</v>
      </c>
      <c r="G114" s="26">
        <v>2</v>
      </c>
      <c r="H114" s="26">
        <v>1</v>
      </c>
      <c r="I114" s="26">
        <v>0</v>
      </c>
      <c r="J114" s="26">
        <v>0</v>
      </c>
      <c r="K114" s="26">
        <v>0</v>
      </c>
      <c r="L114" s="24">
        <v>0</v>
      </c>
      <c r="M114" s="26">
        <v>0</v>
      </c>
      <c r="N114" s="88">
        <f t="shared" si="5"/>
        <v>427</v>
      </c>
      <c r="O114" s="288">
        <f t="shared" si="4"/>
        <v>0.8323586744639376</v>
      </c>
    </row>
    <row r="115" spans="1:15" ht="26.25" customHeight="1">
      <c r="A115" s="73">
        <v>804</v>
      </c>
      <c r="B115" s="73" t="s">
        <v>43</v>
      </c>
      <c r="C115" s="51" t="s">
        <v>143</v>
      </c>
      <c r="D115" s="242">
        <v>513</v>
      </c>
      <c r="E115" s="22">
        <v>201</v>
      </c>
      <c r="F115" s="22">
        <v>211</v>
      </c>
      <c r="G115" s="26">
        <v>0</v>
      </c>
      <c r="H115" s="26">
        <v>2</v>
      </c>
      <c r="I115" s="26">
        <v>0</v>
      </c>
      <c r="J115" s="26">
        <v>1</v>
      </c>
      <c r="K115" s="26">
        <v>0</v>
      </c>
      <c r="L115" s="24">
        <v>0</v>
      </c>
      <c r="M115" s="26">
        <v>4</v>
      </c>
      <c r="N115" s="88">
        <f t="shared" si="5"/>
        <v>419</v>
      </c>
      <c r="O115" s="288">
        <f t="shared" si="4"/>
        <v>0.8167641325536062</v>
      </c>
    </row>
    <row r="116" spans="1:15" ht="26.25" customHeight="1">
      <c r="A116" s="73">
        <v>804</v>
      </c>
      <c r="B116" s="73" t="s">
        <v>42</v>
      </c>
      <c r="C116" s="51" t="s">
        <v>143</v>
      </c>
      <c r="D116" s="242">
        <v>513</v>
      </c>
      <c r="E116" s="22">
        <v>225</v>
      </c>
      <c r="F116" s="22">
        <v>217</v>
      </c>
      <c r="G116" s="26">
        <v>4</v>
      </c>
      <c r="H116" s="26">
        <v>1</v>
      </c>
      <c r="I116" s="26">
        <v>0</v>
      </c>
      <c r="J116" s="26">
        <v>0</v>
      </c>
      <c r="K116" s="26">
        <v>0</v>
      </c>
      <c r="L116" s="24">
        <v>0</v>
      </c>
      <c r="M116" s="26">
        <v>4</v>
      </c>
      <c r="N116" s="88">
        <f t="shared" si="5"/>
        <v>451</v>
      </c>
      <c r="O116" s="288">
        <f t="shared" si="4"/>
        <v>0.8791423001949318</v>
      </c>
    </row>
    <row r="117" spans="1:15" ht="26.25" customHeight="1">
      <c r="A117" s="73">
        <v>817</v>
      </c>
      <c r="B117" s="73" t="s">
        <v>17</v>
      </c>
      <c r="C117" s="51" t="s">
        <v>144</v>
      </c>
      <c r="D117" s="242">
        <v>593</v>
      </c>
      <c r="E117" s="22">
        <v>223</v>
      </c>
      <c r="F117" s="22">
        <v>262</v>
      </c>
      <c r="G117" s="26">
        <v>0</v>
      </c>
      <c r="H117" s="26">
        <v>0</v>
      </c>
      <c r="I117" s="26">
        <v>1</v>
      </c>
      <c r="J117" s="26">
        <v>0</v>
      </c>
      <c r="K117" s="26">
        <v>0</v>
      </c>
      <c r="L117" s="24">
        <v>0</v>
      </c>
      <c r="M117" s="26">
        <v>4</v>
      </c>
      <c r="N117" s="88">
        <f t="shared" si="5"/>
        <v>490</v>
      </c>
      <c r="O117" s="288">
        <f t="shared" si="4"/>
        <v>0.8263069139966274</v>
      </c>
    </row>
    <row r="118" spans="1:15" ht="26.25" customHeight="1">
      <c r="A118" s="73">
        <v>817</v>
      </c>
      <c r="B118" s="73" t="s">
        <v>18</v>
      </c>
      <c r="C118" s="51" t="s">
        <v>144</v>
      </c>
      <c r="D118" s="242">
        <v>594</v>
      </c>
      <c r="E118" s="22">
        <v>228</v>
      </c>
      <c r="F118" s="22">
        <v>294</v>
      </c>
      <c r="G118" s="26">
        <v>1</v>
      </c>
      <c r="H118" s="26">
        <v>1</v>
      </c>
      <c r="I118" s="26">
        <v>0</v>
      </c>
      <c r="J118" s="26">
        <v>0</v>
      </c>
      <c r="K118" s="26">
        <v>0</v>
      </c>
      <c r="L118" s="24">
        <v>0</v>
      </c>
      <c r="M118" s="26">
        <v>4</v>
      </c>
      <c r="N118" s="88">
        <f t="shared" si="5"/>
        <v>528</v>
      </c>
      <c r="O118" s="288">
        <f t="shared" si="4"/>
        <v>0.8888888888888888</v>
      </c>
    </row>
    <row r="119" spans="1:15" ht="26.25" customHeight="1">
      <c r="A119" s="73">
        <v>818</v>
      </c>
      <c r="B119" s="73" t="s">
        <v>17</v>
      </c>
      <c r="C119" s="51" t="s">
        <v>144</v>
      </c>
      <c r="D119" s="242">
        <v>576</v>
      </c>
      <c r="E119" s="22">
        <v>215</v>
      </c>
      <c r="F119" s="90">
        <v>232</v>
      </c>
      <c r="G119" s="26">
        <v>1</v>
      </c>
      <c r="H119" s="26">
        <v>1</v>
      </c>
      <c r="I119" s="26">
        <v>1</v>
      </c>
      <c r="J119" s="26">
        <v>0</v>
      </c>
      <c r="K119" s="26">
        <v>0</v>
      </c>
      <c r="L119" s="24">
        <v>0</v>
      </c>
      <c r="M119" s="26">
        <v>7</v>
      </c>
      <c r="N119" s="88">
        <f t="shared" si="5"/>
        <v>457</v>
      </c>
      <c r="O119" s="288">
        <f t="shared" si="4"/>
        <v>0.7934027777777778</v>
      </c>
    </row>
    <row r="120" spans="1:15" ht="26.25" customHeight="1">
      <c r="A120" s="73">
        <v>875</v>
      </c>
      <c r="B120" s="73" t="s">
        <v>17</v>
      </c>
      <c r="C120" s="51" t="s">
        <v>145</v>
      </c>
      <c r="D120" s="242">
        <v>409</v>
      </c>
      <c r="E120" s="22">
        <v>65</v>
      </c>
      <c r="F120" s="90">
        <v>164</v>
      </c>
      <c r="G120" s="26">
        <v>111</v>
      </c>
      <c r="H120" s="26">
        <v>0</v>
      </c>
      <c r="I120" s="26">
        <v>0</v>
      </c>
      <c r="J120" s="26">
        <v>0</v>
      </c>
      <c r="K120" s="26">
        <v>0</v>
      </c>
      <c r="L120" s="24">
        <v>0</v>
      </c>
      <c r="M120" s="26">
        <v>0</v>
      </c>
      <c r="N120" s="88">
        <f t="shared" si="5"/>
        <v>340</v>
      </c>
      <c r="O120" s="288">
        <f t="shared" si="4"/>
        <v>0.8312958435207825</v>
      </c>
    </row>
    <row r="121" spans="1:15" ht="26.25" customHeight="1">
      <c r="A121" s="73">
        <v>876</v>
      </c>
      <c r="B121" s="73" t="s">
        <v>17</v>
      </c>
      <c r="C121" s="51" t="s">
        <v>145</v>
      </c>
      <c r="D121" s="242">
        <v>538</v>
      </c>
      <c r="E121" s="22">
        <v>97</v>
      </c>
      <c r="F121" s="90">
        <v>162</v>
      </c>
      <c r="G121" s="26">
        <v>189</v>
      </c>
      <c r="H121" s="26">
        <v>0</v>
      </c>
      <c r="I121" s="26">
        <v>0</v>
      </c>
      <c r="J121" s="26">
        <v>0</v>
      </c>
      <c r="K121" s="26">
        <v>0</v>
      </c>
      <c r="L121" s="24">
        <v>0</v>
      </c>
      <c r="M121" s="26">
        <v>11</v>
      </c>
      <c r="N121" s="88">
        <f t="shared" si="5"/>
        <v>459</v>
      </c>
      <c r="O121" s="288">
        <f t="shared" si="4"/>
        <v>0.8531598513011153</v>
      </c>
    </row>
    <row r="122" spans="1:15" ht="26.25" customHeight="1">
      <c r="A122" s="73">
        <v>876</v>
      </c>
      <c r="B122" s="73" t="s">
        <v>18</v>
      </c>
      <c r="C122" s="51" t="s">
        <v>145</v>
      </c>
      <c r="D122" s="242">
        <v>538</v>
      </c>
      <c r="E122" s="22">
        <v>99</v>
      </c>
      <c r="F122" s="90">
        <v>180</v>
      </c>
      <c r="G122" s="26">
        <v>154</v>
      </c>
      <c r="H122" s="26">
        <v>0</v>
      </c>
      <c r="I122" s="26">
        <v>0</v>
      </c>
      <c r="J122" s="26">
        <v>0</v>
      </c>
      <c r="K122" s="26">
        <v>0</v>
      </c>
      <c r="L122" s="24">
        <v>0</v>
      </c>
      <c r="M122" s="26">
        <v>13</v>
      </c>
      <c r="N122" s="88">
        <f t="shared" si="5"/>
        <v>446</v>
      </c>
      <c r="O122" s="288">
        <f t="shared" si="4"/>
        <v>0.828996282527881</v>
      </c>
    </row>
    <row r="123" spans="1:15" ht="26.25" customHeight="1">
      <c r="A123" s="73">
        <v>877</v>
      </c>
      <c r="B123" s="73" t="s">
        <v>17</v>
      </c>
      <c r="C123" s="51" t="s">
        <v>145</v>
      </c>
      <c r="D123" s="242">
        <v>108</v>
      </c>
      <c r="E123" s="22">
        <v>11</v>
      </c>
      <c r="F123" s="90">
        <v>38</v>
      </c>
      <c r="G123" s="26">
        <v>48</v>
      </c>
      <c r="H123" s="26">
        <v>0</v>
      </c>
      <c r="I123" s="26">
        <v>0</v>
      </c>
      <c r="J123" s="26">
        <v>0</v>
      </c>
      <c r="K123" s="26">
        <v>0</v>
      </c>
      <c r="L123" s="24">
        <v>0</v>
      </c>
      <c r="M123" s="26">
        <v>3</v>
      </c>
      <c r="N123" s="88">
        <f t="shared" si="5"/>
        <v>100</v>
      </c>
      <c r="O123" s="288">
        <f t="shared" si="4"/>
        <v>0.9259259259259259</v>
      </c>
    </row>
    <row r="124" spans="1:15" ht="26.25" customHeight="1">
      <c r="A124" s="73">
        <v>912</v>
      </c>
      <c r="B124" s="73" t="s">
        <v>17</v>
      </c>
      <c r="C124" s="51" t="s">
        <v>146</v>
      </c>
      <c r="D124" s="242">
        <v>510</v>
      </c>
      <c r="E124" s="22">
        <v>170</v>
      </c>
      <c r="F124" s="90">
        <v>211</v>
      </c>
      <c r="G124" s="26">
        <v>16</v>
      </c>
      <c r="H124" s="26">
        <v>9</v>
      </c>
      <c r="I124" s="26">
        <v>7</v>
      </c>
      <c r="J124" s="26">
        <v>4</v>
      </c>
      <c r="K124" s="26">
        <v>0</v>
      </c>
      <c r="L124" s="24">
        <v>0</v>
      </c>
      <c r="M124" s="26">
        <v>15</v>
      </c>
      <c r="N124" s="88">
        <f t="shared" si="5"/>
        <v>432</v>
      </c>
      <c r="O124" s="288">
        <f t="shared" si="4"/>
        <v>0.8470588235294118</v>
      </c>
    </row>
    <row r="125" spans="1:15" ht="26.25" customHeight="1">
      <c r="A125" s="73">
        <v>912</v>
      </c>
      <c r="B125" s="73" t="s">
        <v>18</v>
      </c>
      <c r="C125" s="51" t="s">
        <v>146</v>
      </c>
      <c r="D125" s="242">
        <v>510</v>
      </c>
      <c r="E125" s="22">
        <v>201</v>
      </c>
      <c r="F125" s="90">
        <v>197</v>
      </c>
      <c r="G125" s="26">
        <v>21</v>
      </c>
      <c r="H125" s="26">
        <v>10</v>
      </c>
      <c r="I125" s="26">
        <v>0</v>
      </c>
      <c r="J125" s="26">
        <v>7</v>
      </c>
      <c r="K125" s="26">
        <v>0</v>
      </c>
      <c r="L125" s="24">
        <v>0</v>
      </c>
      <c r="M125" s="26">
        <v>11</v>
      </c>
      <c r="N125" s="88">
        <f t="shared" si="5"/>
        <v>447</v>
      </c>
      <c r="O125" s="288">
        <f t="shared" si="4"/>
        <v>0.8764705882352941</v>
      </c>
    </row>
    <row r="126" spans="1:15" ht="26.25" customHeight="1">
      <c r="A126" s="73">
        <v>913</v>
      </c>
      <c r="B126" s="73" t="s">
        <v>17</v>
      </c>
      <c r="C126" s="51" t="s">
        <v>146</v>
      </c>
      <c r="D126" s="242">
        <v>576</v>
      </c>
      <c r="E126" s="22">
        <v>211</v>
      </c>
      <c r="F126" s="90">
        <v>203</v>
      </c>
      <c r="G126" s="26">
        <v>14</v>
      </c>
      <c r="H126" s="26">
        <v>15</v>
      </c>
      <c r="I126" s="26">
        <v>0</v>
      </c>
      <c r="J126" s="26">
        <v>6</v>
      </c>
      <c r="K126" s="26">
        <v>0</v>
      </c>
      <c r="L126" s="24">
        <v>0</v>
      </c>
      <c r="M126" s="26">
        <v>0</v>
      </c>
      <c r="N126" s="88">
        <f t="shared" si="5"/>
        <v>449</v>
      </c>
      <c r="O126" s="288">
        <f t="shared" si="4"/>
        <v>0.7795138888888888</v>
      </c>
    </row>
    <row r="127" spans="1:15" ht="26.25" customHeight="1">
      <c r="A127" s="73">
        <v>913</v>
      </c>
      <c r="B127" s="73" t="s">
        <v>43</v>
      </c>
      <c r="C127" s="51" t="s">
        <v>146</v>
      </c>
      <c r="D127" s="242">
        <v>576</v>
      </c>
      <c r="E127" s="22">
        <v>160</v>
      </c>
      <c r="F127" s="90">
        <v>261</v>
      </c>
      <c r="G127" s="26">
        <v>14</v>
      </c>
      <c r="H127" s="26">
        <v>16</v>
      </c>
      <c r="I127" s="26">
        <v>1</v>
      </c>
      <c r="J127" s="26">
        <v>2</v>
      </c>
      <c r="K127" s="26">
        <v>0</v>
      </c>
      <c r="L127" s="24">
        <v>0</v>
      </c>
      <c r="M127" s="26">
        <v>15</v>
      </c>
      <c r="N127" s="88">
        <f t="shared" si="5"/>
        <v>469</v>
      </c>
      <c r="O127" s="288">
        <f t="shared" si="4"/>
        <v>0.8142361111111112</v>
      </c>
    </row>
    <row r="128" spans="1:15" ht="26.25" customHeight="1">
      <c r="A128" s="73">
        <v>913</v>
      </c>
      <c r="B128" s="73" t="s">
        <v>22</v>
      </c>
      <c r="C128" s="51" t="s">
        <v>146</v>
      </c>
      <c r="D128" s="242">
        <v>577</v>
      </c>
      <c r="E128" s="22">
        <v>185</v>
      </c>
      <c r="F128" s="90">
        <v>216</v>
      </c>
      <c r="G128" s="26">
        <v>20</v>
      </c>
      <c r="H128" s="26">
        <v>16</v>
      </c>
      <c r="I128" s="26">
        <v>6</v>
      </c>
      <c r="J128" s="26">
        <v>4</v>
      </c>
      <c r="K128" s="26">
        <v>0</v>
      </c>
      <c r="L128" s="24">
        <v>0</v>
      </c>
      <c r="M128" s="26">
        <v>17</v>
      </c>
      <c r="N128" s="88">
        <f t="shared" si="5"/>
        <v>464</v>
      </c>
      <c r="O128" s="288">
        <f t="shared" si="4"/>
        <v>0.804159445407279</v>
      </c>
    </row>
    <row r="129" spans="1:15" ht="26.25" customHeight="1">
      <c r="A129" s="73">
        <v>914</v>
      </c>
      <c r="B129" s="73" t="s">
        <v>17</v>
      </c>
      <c r="C129" s="51" t="s">
        <v>146</v>
      </c>
      <c r="D129" s="242">
        <v>632</v>
      </c>
      <c r="E129" s="22">
        <v>177</v>
      </c>
      <c r="F129" s="90">
        <v>255</v>
      </c>
      <c r="G129" s="26">
        <v>12</v>
      </c>
      <c r="H129" s="26">
        <v>30</v>
      </c>
      <c r="I129" s="26">
        <v>8</v>
      </c>
      <c r="J129" s="26">
        <v>4</v>
      </c>
      <c r="K129" s="26">
        <v>0</v>
      </c>
      <c r="L129" s="24">
        <v>0</v>
      </c>
      <c r="M129" s="26">
        <v>14</v>
      </c>
      <c r="N129" s="88">
        <f t="shared" si="5"/>
        <v>500</v>
      </c>
      <c r="O129" s="288">
        <f t="shared" si="4"/>
        <v>0.7911392405063291</v>
      </c>
    </row>
    <row r="130" spans="1:15" ht="26.25" customHeight="1">
      <c r="A130" s="73">
        <v>914</v>
      </c>
      <c r="B130" s="73" t="s">
        <v>18</v>
      </c>
      <c r="C130" s="51" t="s">
        <v>146</v>
      </c>
      <c r="D130" s="242">
        <v>632</v>
      </c>
      <c r="E130" s="22">
        <v>182</v>
      </c>
      <c r="F130" s="90">
        <v>265</v>
      </c>
      <c r="G130" s="26">
        <v>12</v>
      </c>
      <c r="H130" s="26">
        <v>17</v>
      </c>
      <c r="I130" s="26">
        <v>11</v>
      </c>
      <c r="J130" s="26">
        <v>4</v>
      </c>
      <c r="K130" s="26">
        <v>0</v>
      </c>
      <c r="L130" s="24">
        <v>0</v>
      </c>
      <c r="M130" s="26">
        <v>24</v>
      </c>
      <c r="N130" s="88">
        <f t="shared" si="5"/>
        <v>515</v>
      </c>
      <c r="O130" s="288">
        <f t="shared" si="4"/>
        <v>0.814873417721519</v>
      </c>
    </row>
    <row r="131" spans="1:15" ht="26.25" customHeight="1">
      <c r="A131" s="73">
        <v>915</v>
      </c>
      <c r="B131" s="73" t="s">
        <v>17</v>
      </c>
      <c r="C131" s="51" t="s">
        <v>146</v>
      </c>
      <c r="D131" s="242">
        <v>527</v>
      </c>
      <c r="E131" s="22">
        <v>188</v>
      </c>
      <c r="F131" s="90">
        <v>208</v>
      </c>
      <c r="G131" s="26">
        <v>18</v>
      </c>
      <c r="H131" s="26">
        <v>7</v>
      </c>
      <c r="I131" s="26">
        <v>1</v>
      </c>
      <c r="J131" s="26">
        <v>3</v>
      </c>
      <c r="K131" s="26">
        <v>0</v>
      </c>
      <c r="L131" s="24">
        <v>0</v>
      </c>
      <c r="M131" s="26">
        <v>8</v>
      </c>
      <c r="N131" s="88">
        <f t="shared" si="5"/>
        <v>433</v>
      </c>
      <c r="O131" s="288">
        <f t="shared" si="4"/>
        <v>0.8216318785578748</v>
      </c>
    </row>
    <row r="132" spans="1:15" ht="26.25" customHeight="1">
      <c r="A132" s="73">
        <v>915</v>
      </c>
      <c r="B132" s="73" t="s">
        <v>18</v>
      </c>
      <c r="C132" s="51" t="s">
        <v>146</v>
      </c>
      <c r="D132" s="242">
        <v>528</v>
      </c>
      <c r="E132" s="22">
        <v>169</v>
      </c>
      <c r="F132" s="90">
        <v>215</v>
      </c>
      <c r="G132" s="26">
        <v>9</v>
      </c>
      <c r="H132" s="26">
        <v>12</v>
      </c>
      <c r="I132" s="26">
        <v>3</v>
      </c>
      <c r="J132" s="26">
        <v>2</v>
      </c>
      <c r="K132" s="26">
        <v>0</v>
      </c>
      <c r="L132" s="24">
        <v>0</v>
      </c>
      <c r="M132" s="26">
        <v>10</v>
      </c>
      <c r="N132" s="88">
        <f t="shared" si="5"/>
        <v>420</v>
      </c>
      <c r="O132" s="288">
        <f t="shared" si="4"/>
        <v>0.7954545454545454</v>
      </c>
    </row>
    <row r="133" spans="1:15" ht="26.25" customHeight="1">
      <c r="A133" s="73">
        <v>916</v>
      </c>
      <c r="B133" s="73" t="s">
        <v>17</v>
      </c>
      <c r="C133" s="51" t="s">
        <v>146</v>
      </c>
      <c r="D133" s="242">
        <v>729</v>
      </c>
      <c r="E133" s="22">
        <v>201</v>
      </c>
      <c r="F133" s="90">
        <v>316</v>
      </c>
      <c r="G133" s="26">
        <v>28</v>
      </c>
      <c r="H133" s="26">
        <v>20</v>
      </c>
      <c r="I133" s="26">
        <v>0</v>
      </c>
      <c r="J133" s="26">
        <v>8</v>
      </c>
      <c r="K133" s="26">
        <v>0</v>
      </c>
      <c r="L133" s="24">
        <v>0</v>
      </c>
      <c r="M133" s="26">
        <v>16</v>
      </c>
      <c r="N133" s="88">
        <f t="shared" si="5"/>
        <v>589</v>
      </c>
      <c r="O133" s="288">
        <f t="shared" si="4"/>
        <v>0.8079561042524005</v>
      </c>
    </row>
    <row r="134" spans="1:15" ht="26.25" customHeight="1">
      <c r="A134" s="73">
        <v>916</v>
      </c>
      <c r="B134" s="73" t="s">
        <v>18</v>
      </c>
      <c r="C134" s="51" t="s">
        <v>146</v>
      </c>
      <c r="D134" s="242">
        <v>730</v>
      </c>
      <c r="E134" s="22">
        <v>200</v>
      </c>
      <c r="F134" s="90">
        <v>297</v>
      </c>
      <c r="G134" s="26">
        <v>23</v>
      </c>
      <c r="H134" s="26">
        <v>15</v>
      </c>
      <c r="I134" s="26">
        <v>8</v>
      </c>
      <c r="J134" s="26">
        <v>8</v>
      </c>
      <c r="K134" s="26">
        <v>0</v>
      </c>
      <c r="L134" s="24">
        <v>0</v>
      </c>
      <c r="M134" s="26">
        <v>18</v>
      </c>
      <c r="N134" s="88">
        <f t="shared" si="5"/>
        <v>569</v>
      </c>
      <c r="O134" s="288">
        <f t="shared" si="4"/>
        <v>0.7794520547945205</v>
      </c>
    </row>
    <row r="135" spans="1:15" ht="26.25" customHeight="1">
      <c r="A135" s="73">
        <v>917</v>
      </c>
      <c r="B135" s="73" t="s">
        <v>17</v>
      </c>
      <c r="C135" s="51" t="s">
        <v>146</v>
      </c>
      <c r="D135" s="242">
        <v>423</v>
      </c>
      <c r="E135" s="22">
        <v>118</v>
      </c>
      <c r="F135" s="90">
        <v>188</v>
      </c>
      <c r="G135" s="26">
        <v>5</v>
      </c>
      <c r="H135" s="26">
        <v>9</v>
      </c>
      <c r="I135" s="26">
        <v>0</v>
      </c>
      <c r="J135" s="26">
        <v>3</v>
      </c>
      <c r="K135" s="26">
        <v>0</v>
      </c>
      <c r="L135" s="24">
        <v>0</v>
      </c>
      <c r="M135" s="26">
        <v>11</v>
      </c>
      <c r="N135" s="88">
        <f t="shared" si="5"/>
        <v>334</v>
      </c>
      <c r="O135" s="288">
        <f t="shared" si="4"/>
        <v>0.789598108747045</v>
      </c>
    </row>
    <row r="136" spans="1:15" ht="26.25" customHeight="1">
      <c r="A136" s="73">
        <v>917</v>
      </c>
      <c r="B136" s="73" t="s">
        <v>18</v>
      </c>
      <c r="C136" s="51" t="s">
        <v>146</v>
      </c>
      <c r="D136" s="242">
        <v>423</v>
      </c>
      <c r="E136" s="22">
        <v>143</v>
      </c>
      <c r="F136" s="90">
        <v>163</v>
      </c>
      <c r="G136" s="26">
        <v>6</v>
      </c>
      <c r="H136" s="26">
        <v>7</v>
      </c>
      <c r="I136" s="26">
        <v>3</v>
      </c>
      <c r="J136" s="26">
        <v>3</v>
      </c>
      <c r="K136" s="26">
        <v>0</v>
      </c>
      <c r="L136" s="24">
        <v>0</v>
      </c>
      <c r="M136" s="26">
        <v>8</v>
      </c>
      <c r="N136" s="88">
        <f aca="true" t="shared" si="6" ref="N136:N145">SUM(E136:M136)</f>
        <v>333</v>
      </c>
      <c r="O136" s="288">
        <f t="shared" si="4"/>
        <v>0.7872340425531915</v>
      </c>
    </row>
    <row r="137" spans="1:15" ht="26.25" customHeight="1">
      <c r="A137" s="73">
        <v>917</v>
      </c>
      <c r="B137" s="73" t="s">
        <v>20</v>
      </c>
      <c r="C137" s="51" t="s">
        <v>146</v>
      </c>
      <c r="D137" s="242">
        <v>455</v>
      </c>
      <c r="E137" s="22">
        <v>169</v>
      </c>
      <c r="F137" s="90">
        <v>200</v>
      </c>
      <c r="G137" s="26">
        <v>14</v>
      </c>
      <c r="H137" s="26">
        <v>2</v>
      </c>
      <c r="I137" s="26">
        <v>3</v>
      </c>
      <c r="J137" s="26">
        <v>4</v>
      </c>
      <c r="K137" s="26">
        <v>0</v>
      </c>
      <c r="L137" s="24">
        <v>0</v>
      </c>
      <c r="M137" s="26">
        <v>7</v>
      </c>
      <c r="N137" s="88">
        <f t="shared" si="6"/>
        <v>399</v>
      </c>
      <c r="O137" s="288">
        <f aca="true" t="shared" si="7" ref="O137:O146">(N137/D137)</f>
        <v>0.8769230769230769</v>
      </c>
    </row>
    <row r="138" spans="1:15" ht="26.25" customHeight="1">
      <c r="A138" s="73">
        <v>918</v>
      </c>
      <c r="B138" s="73" t="s">
        <v>17</v>
      </c>
      <c r="C138" s="51" t="s">
        <v>146</v>
      </c>
      <c r="D138" s="242">
        <v>549</v>
      </c>
      <c r="E138" s="22">
        <v>226</v>
      </c>
      <c r="F138" s="90">
        <v>197</v>
      </c>
      <c r="G138" s="26">
        <v>8</v>
      </c>
      <c r="H138" s="26">
        <v>1</v>
      </c>
      <c r="I138" s="26">
        <v>3</v>
      </c>
      <c r="J138" s="26">
        <v>3</v>
      </c>
      <c r="K138" s="26">
        <v>0</v>
      </c>
      <c r="L138" s="24">
        <v>0</v>
      </c>
      <c r="M138" s="26">
        <v>12</v>
      </c>
      <c r="N138" s="88">
        <f t="shared" si="6"/>
        <v>450</v>
      </c>
      <c r="O138" s="288">
        <f t="shared" si="7"/>
        <v>0.819672131147541</v>
      </c>
    </row>
    <row r="139" spans="1:15" ht="26.25" customHeight="1">
      <c r="A139" s="73">
        <v>918</v>
      </c>
      <c r="B139" s="73" t="s">
        <v>18</v>
      </c>
      <c r="C139" s="51" t="s">
        <v>146</v>
      </c>
      <c r="D139" s="242">
        <v>550</v>
      </c>
      <c r="E139" s="22">
        <v>220</v>
      </c>
      <c r="F139" s="90">
        <v>200</v>
      </c>
      <c r="G139" s="26">
        <v>26</v>
      </c>
      <c r="H139" s="26">
        <v>8</v>
      </c>
      <c r="I139" s="26">
        <v>4</v>
      </c>
      <c r="J139" s="26">
        <v>2</v>
      </c>
      <c r="K139" s="26">
        <v>0</v>
      </c>
      <c r="L139" s="24">
        <v>0</v>
      </c>
      <c r="M139" s="26">
        <v>19</v>
      </c>
      <c r="N139" s="88">
        <f t="shared" si="6"/>
        <v>479</v>
      </c>
      <c r="O139" s="288">
        <f t="shared" si="7"/>
        <v>0.8709090909090909</v>
      </c>
    </row>
    <row r="140" spans="1:15" ht="26.25" customHeight="1">
      <c r="A140" s="73">
        <v>919</v>
      </c>
      <c r="B140" s="73" t="s">
        <v>17</v>
      </c>
      <c r="C140" s="51" t="s">
        <v>146</v>
      </c>
      <c r="D140" s="242">
        <v>419</v>
      </c>
      <c r="E140" s="22">
        <v>153</v>
      </c>
      <c r="F140" s="90">
        <v>168</v>
      </c>
      <c r="G140" s="26">
        <v>11</v>
      </c>
      <c r="H140" s="26">
        <v>4</v>
      </c>
      <c r="I140" s="26">
        <v>9</v>
      </c>
      <c r="J140" s="26">
        <v>5</v>
      </c>
      <c r="K140" s="26">
        <v>0</v>
      </c>
      <c r="L140" s="24">
        <v>0</v>
      </c>
      <c r="M140" s="26">
        <v>0</v>
      </c>
      <c r="N140" s="88">
        <f t="shared" si="6"/>
        <v>350</v>
      </c>
      <c r="O140" s="288">
        <f t="shared" si="7"/>
        <v>0.8353221957040573</v>
      </c>
    </row>
    <row r="141" spans="1:15" ht="26.25" customHeight="1">
      <c r="A141" s="73">
        <v>919</v>
      </c>
      <c r="B141" s="73" t="s">
        <v>18</v>
      </c>
      <c r="C141" s="51" t="s">
        <v>146</v>
      </c>
      <c r="D141" s="242">
        <v>419</v>
      </c>
      <c r="E141" s="22">
        <v>170</v>
      </c>
      <c r="F141" s="90">
        <v>152</v>
      </c>
      <c r="G141" s="26">
        <v>21</v>
      </c>
      <c r="H141" s="26">
        <v>5</v>
      </c>
      <c r="I141" s="26">
        <v>8</v>
      </c>
      <c r="J141" s="26">
        <v>5</v>
      </c>
      <c r="K141" s="26">
        <v>0</v>
      </c>
      <c r="L141" s="24">
        <v>0</v>
      </c>
      <c r="M141" s="26">
        <v>10</v>
      </c>
      <c r="N141" s="88">
        <f t="shared" si="6"/>
        <v>371</v>
      </c>
      <c r="O141" s="288">
        <f t="shared" si="7"/>
        <v>0.8854415274463007</v>
      </c>
    </row>
    <row r="142" spans="1:15" ht="26.25" customHeight="1">
      <c r="A142" s="73">
        <v>920</v>
      </c>
      <c r="B142" s="73" t="s">
        <v>17</v>
      </c>
      <c r="C142" s="51" t="s">
        <v>146</v>
      </c>
      <c r="D142" s="242">
        <v>539</v>
      </c>
      <c r="E142" s="22">
        <v>173</v>
      </c>
      <c r="F142" s="90">
        <v>212</v>
      </c>
      <c r="G142" s="26">
        <v>8</v>
      </c>
      <c r="H142" s="26">
        <v>2</v>
      </c>
      <c r="I142" s="26">
        <v>12</v>
      </c>
      <c r="J142" s="26">
        <v>2</v>
      </c>
      <c r="K142" s="26">
        <v>0</v>
      </c>
      <c r="L142" s="24">
        <v>0</v>
      </c>
      <c r="M142" s="26">
        <v>27</v>
      </c>
      <c r="N142" s="88">
        <f t="shared" si="6"/>
        <v>436</v>
      </c>
      <c r="O142" s="288">
        <f t="shared" si="7"/>
        <v>0.8089053803339518</v>
      </c>
    </row>
    <row r="143" spans="1:15" ht="26.25" customHeight="1">
      <c r="A143" s="73">
        <v>920</v>
      </c>
      <c r="B143" s="73" t="s">
        <v>21</v>
      </c>
      <c r="C143" s="51" t="s">
        <v>146</v>
      </c>
      <c r="D143" s="242">
        <v>540</v>
      </c>
      <c r="E143" s="22">
        <v>172</v>
      </c>
      <c r="F143" s="90">
        <v>216</v>
      </c>
      <c r="G143" s="26">
        <v>15</v>
      </c>
      <c r="H143" s="26">
        <v>3</v>
      </c>
      <c r="I143" s="26">
        <v>9</v>
      </c>
      <c r="J143" s="26">
        <v>3</v>
      </c>
      <c r="K143" s="26">
        <v>0</v>
      </c>
      <c r="L143" s="24">
        <v>0</v>
      </c>
      <c r="M143" s="26">
        <v>6</v>
      </c>
      <c r="N143" s="88">
        <f t="shared" si="6"/>
        <v>424</v>
      </c>
      <c r="O143" s="288">
        <f t="shared" si="7"/>
        <v>0.7851851851851852</v>
      </c>
    </row>
    <row r="144" spans="1:15" ht="26.25" customHeight="1">
      <c r="A144" s="73">
        <v>920</v>
      </c>
      <c r="B144" s="73" t="s">
        <v>22</v>
      </c>
      <c r="C144" s="51" t="s">
        <v>146</v>
      </c>
      <c r="D144" s="242">
        <v>540</v>
      </c>
      <c r="E144" s="22">
        <v>187</v>
      </c>
      <c r="F144" s="90">
        <v>198</v>
      </c>
      <c r="G144" s="26">
        <v>15</v>
      </c>
      <c r="H144" s="26">
        <v>4</v>
      </c>
      <c r="I144" s="26">
        <v>10</v>
      </c>
      <c r="J144" s="26">
        <v>2</v>
      </c>
      <c r="K144" s="26">
        <v>0</v>
      </c>
      <c r="L144" s="24">
        <v>0</v>
      </c>
      <c r="M144" s="26">
        <v>25</v>
      </c>
      <c r="N144" s="88">
        <f t="shared" si="6"/>
        <v>441</v>
      </c>
      <c r="O144" s="288">
        <f t="shared" si="7"/>
        <v>0.8166666666666667</v>
      </c>
    </row>
    <row r="145" spans="1:15" ht="26.25" customHeight="1">
      <c r="A145" s="91">
        <v>921</v>
      </c>
      <c r="B145" s="91" t="s">
        <v>17</v>
      </c>
      <c r="C145" s="51" t="s">
        <v>146</v>
      </c>
      <c r="D145" s="242">
        <v>273</v>
      </c>
      <c r="E145" s="22">
        <v>104</v>
      </c>
      <c r="F145" s="90">
        <v>109</v>
      </c>
      <c r="G145" s="26">
        <v>10</v>
      </c>
      <c r="H145" s="26">
        <v>3</v>
      </c>
      <c r="I145" s="26">
        <v>3</v>
      </c>
      <c r="J145" s="26">
        <v>5</v>
      </c>
      <c r="K145" s="26">
        <v>0</v>
      </c>
      <c r="L145" s="24">
        <v>0</v>
      </c>
      <c r="M145" s="26">
        <v>13</v>
      </c>
      <c r="N145" s="88">
        <f t="shared" si="6"/>
        <v>247</v>
      </c>
      <c r="O145" s="288">
        <f t="shared" si="7"/>
        <v>0.9047619047619048</v>
      </c>
    </row>
    <row r="146" spans="4:15" ht="12.75">
      <c r="D146" s="238">
        <f>SUM(D8:D145)</f>
        <v>70605</v>
      </c>
      <c r="K146" s="92"/>
      <c r="L146" s="92"/>
      <c r="N146" s="83">
        <f>SUM(N8:N145)</f>
        <v>55126</v>
      </c>
      <c r="O146" s="288">
        <f t="shared" si="7"/>
        <v>0.7807662346859288</v>
      </c>
    </row>
    <row r="147" spans="11:12" ht="12.75">
      <c r="K147" s="92"/>
      <c r="L147" s="92"/>
    </row>
    <row r="148" spans="11:12" ht="12.75">
      <c r="K148" s="92"/>
      <c r="L148" s="92"/>
    </row>
    <row r="149" spans="11:12" ht="12.75">
      <c r="K149" s="92"/>
      <c r="L149" s="92"/>
    </row>
    <row r="150" spans="11:12" ht="12.75">
      <c r="K150" s="92"/>
      <c r="L150" s="92"/>
    </row>
    <row r="151" spans="11:12" ht="12.75">
      <c r="K151" s="92"/>
      <c r="L151" s="92"/>
    </row>
    <row r="152" spans="11:12" ht="12.75">
      <c r="K152" s="92"/>
      <c r="L152" s="92"/>
    </row>
    <row r="153" spans="11:12" ht="12.75">
      <c r="K153" s="92"/>
      <c r="L153" s="92"/>
    </row>
    <row r="154" spans="11:12" ht="12.75">
      <c r="K154" s="92"/>
      <c r="L154" s="92"/>
    </row>
    <row r="155" spans="11:12" ht="12.75">
      <c r="K155" s="92"/>
      <c r="L155" s="92"/>
    </row>
    <row r="156" spans="11:12" ht="12.75">
      <c r="K156" s="92"/>
      <c r="L156" s="92"/>
    </row>
    <row r="157" spans="11:12" ht="12.75">
      <c r="K157" s="92"/>
      <c r="L157" s="92"/>
    </row>
    <row r="158" spans="11:12" ht="12.75">
      <c r="K158" s="92"/>
      <c r="L158" s="92"/>
    </row>
    <row r="159" spans="11:12" ht="12.75">
      <c r="K159" s="92"/>
      <c r="L159" s="92"/>
    </row>
    <row r="160" spans="11:12" ht="12.75">
      <c r="K160" s="92"/>
      <c r="L160" s="92"/>
    </row>
    <row r="161" spans="11:12" ht="12.75">
      <c r="K161" s="92"/>
      <c r="L161" s="92"/>
    </row>
    <row r="162" spans="11:12" ht="12.75">
      <c r="K162" s="92"/>
      <c r="L162" s="92"/>
    </row>
    <row r="163" spans="11:12" ht="12.75">
      <c r="K163" s="92"/>
      <c r="L163" s="92"/>
    </row>
    <row r="164" spans="11:12" ht="12.75">
      <c r="K164" s="92"/>
      <c r="L164" s="92"/>
    </row>
    <row r="165" spans="11:12" ht="12.75">
      <c r="K165" s="92"/>
      <c r="L165" s="92"/>
    </row>
    <row r="166" spans="11:12" ht="12.75">
      <c r="K166" s="92"/>
      <c r="L166" s="92"/>
    </row>
    <row r="167" spans="11:12" ht="12.75">
      <c r="K167" s="92"/>
      <c r="L167" s="92"/>
    </row>
    <row r="168" spans="11:12" ht="12.75">
      <c r="K168" s="92"/>
      <c r="L168" s="92"/>
    </row>
    <row r="169" spans="11:12" ht="12.75">
      <c r="K169" s="92"/>
      <c r="L169" s="92"/>
    </row>
    <row r="170" spans="11:12" ht="12.75">
      <c r="K170" s="92"/>
      <c r="L170" s="92"/>
    </row>
    <row r="171" spans="11:12" ht="12.75">
      <c r="K171" s="92"/>
      <c r="L171" s="92"/>
    </row>
    <row r="172" spans="11:12" ht="12.75">
      <c r="K172" s="92"/>
      <c r="L172" s="92"/>
    </row>
    <row r="173" spans="11:12" ht="12.75">
      <c r="K173" s="92"/>
      <c r="L173" s="92"/>
    </row>
    <row r="174" spans="11:12" ht="12.75">
      <c r="K174" s="92"/>
      <c r="L174" s="92"/>
    </row>
    <row r="175" spans="11:12" ht="12.75">
      <c r="K175" s="92"/>
      <c r="L175" s="92"/>
    </row>
    <row r="176" spans="11:12" ht="12.75">
      <c r="K176" s="92"/>
      <c r="L176" s="92"/>
    </row>
    <row r="177" spans="11:12" ht="12.75">
      <c r="K177" s="92"/>
      <c r="L177" s="92"/>
    </row>
    <row r="178" spans="11:12" ht="12.75">
      <c r="K178" s="92"/>
      <c r="L178" s="92"/>
    </row>
    <row r="179" spans="11:12" ht="12.75">
      <c r="K179" s="92"/>
      <c r="L179" s="92"/>
    </row>
    <row r="180" spans="11:12" ht="12.75">
      <c r="K180" s="92"/>
      <c r="L180" s="92"/>
    </row>
    <row r="181" spans="11:12" ht="12.75">
      <c r="K181" s="92"/>
      <c r="L181" s="92"/>
    </row>
    <row r="182" spans="11:12" ht="12.75">
      <c r="K182" s="92"/>
      <c r="L182" s="92"/>
    </row>
    <row r="183" spans="11:12" ht="12.75">
      <c r="K183" s="92"/>
      <c r="L183" s="92"/>
    </row>
    <row r="184" spans="11:12" ht="12.75">
      <c r="K184" s="92"/>
      <c r="L184" s="92"/>
    </row>
    <row r="185" spans="11:12" ht="12.75">
      <c r="K185" s="92"/>
      <c r="L185" s="92"/>
    </row>
    <row r="186" spans="11:12" ht="12.75">
      <c r="K186" s="92"/>
      <c r="L186" s="92"/>
    </row>
    <row r="187" spans="11:12" ht="12.75">
      <c r="K187" s="92"/>
      <c r="L187" s="92"/>
    </row>
    <row r="188" spans="11:12" ht="12.75">
      <c r="K188" s="92"/>
      <c r="L188" s="92"/>
    </row>
    <row r="189" spans="11:12" ht="12.75">
      <c r="K189" s="92"/>
      <c r="L189" s="92"/>
    </row>
    <row r="190" spans="11:12" ht="12.75">
      <c r="K190" s="92"/>
      <c r="L190" s="92"/>
    </row>
    <row r="191" spans="11:12" ht="12.75">
      <c r="K191" s="92"/>
      <c r="L191" s="92"/>
    </row>
    <row r="192" spans="11:12" ht="12.75">
      <c r="K192" s="92"/>
      <c r="L192" s="92"/>
    </row>
    <row r="193" spans="11:12" ht="12.75">
      <c r="K193" s="92"/>
      <c r="L193" s="92"/>
    </row>
    <row r="194" spans="11:12" ht="12.75">
      <c r="K194" s="92"/>
      <c r="L194" s="92"/>
    </row>
    <row r="195" spans="11:12" ht="12.75">
      <c r="K195" s="92"/>
      <c r="L195" s="92"/>
    </row>
    <row r="196" spans="11:12" ht="12.75">
      <c r="K196" s="92"/>
      <c r="L196" s="92"/>
    </row>
    <row r="197" spans="11:12" ht="12.75">
      <c r="K197" s="92"/>
      <c r="L197" s="92"/>
    </row>
    <row r="198" spans="11:12" ht="12.75">
      <c r="K198" s="92"/>
      <c r="L198" s="92"/>
    </row>
    <row r="199" spans="11:12" ht="12.75">
      <c r="K199" s="92"/>
      <c r="L199" s="92"/>
    </row>
    <row r="200" spans="11:12" ht="12.75">
      <c r="K200" s="92"/>
      <c r="L200" s="92"/>
    </row>
    <row r="201" spans="11:12" ht="12.75">
      <c r="K201" s="92"/>
      <c r="L201" s="92"/>
    </row>
    <row r="202" spans="11:12" ht="12.75">
      <c r="K202" s="92"/>
      <c r="L202" s="92"/>
    </row>
    <row r="203" spans="11:12" ht="12.75">
      <c r="K203" s="92"/>
      <c r="L203" s="92"/>
    </row>
    <row r="204" spans="11:12" ht="12.75">
      <c r="K204" s="92"/>
      <c r="L204" s="92"/>
    </row>
    <row r="205" spans="11:12" ht="12.75">
      <c r="K205" s="92"/>
      <c r="L205" s="92"/>
    </row>
    <row r="206" spans="11:12" ht="12.75">
      <c r="K206" s="92"/>
      <c r="L206" s="92"/>
    </row>
    <row r="207" spans="11:12" ht="12.75">
      <c r="K207" s="92"/>
      <c r="L207" s="92"/>
    </row>
    <row r="208" spans="11:12" ht="12.75">
      <c r="K208" s="92"/>
      <c r="L208" s="92"/>
    </row>
    <row r="209" spans="11:12" ht="12.75">
      <c r="K209" s="92"/>
      <c r="L209" s="92"/>
    </row>
    <row r="210" spans="11:12" ht="12.75">
      <c r="K210" s="92"/>
      <c r="L210" s="92"/>
    </row>
    <row r="211" spans="11:12" ht="12.75">
      <c r="K211" s="92"/>
      <c r="L211" s="92"/>
    </row>
    <row r="212" spans="11:12" ht="12.75">
      <c r="K212" s="92"/>
      <c r="L212" s="92"/>
    </row>
    <row r="213" spans="11:12" ht="12.75">
      <c r="K213" s="92"/>
      <c r="L213" s="92"/>
    </row>
    <row r="214" spans="11:12" ht="12.75">
      <c r="K214" s="92"/>
      <c r="L214" s="92"/>
    </row>
    <row r="215" spans="11:12" ht="12.75">
      <c r="K215" s="92"/>
      <c r="L215" s="92"/>
    </row>
    <row r="216" spans="11:12" ht="12.75">
      <c r="K216" s="92"/>
      <c r="L216" s="92"/>
    </row>
    <row r="217" spans="11:12" ht="12.75">
      <c r="K217" s="92"/>
      <c r="L217" s="92"/>
    </row>
    <row r="218" spans="11:12" ht="12.75">
      <c r="K218" s="92"/>
      <c r="L218" s="92"/>
    </row>
    <row r="219" spans="11:12" ht="12.75">
      <c r="K219" s="92"/>
      <c r="L219" s="92"/>
    </row>
    <row r="220" spans="11:12" ht="12.75">
      <c r="K220" s="92"/>
      <c r="L220" s="92"/>
    </row>
    <row r="221" spans="11:12" ht="12.75">
      <c r="K221" s="92"/>
      <c r="L221" s="92"/>
    </row>
    <row r="222" spans="11:12" ht="12.75">
      <c r="K222" s="92"/>
      <c r="L222" s="92"/>
    </row>
    <row r="223" spans="11:12" ht="12.75">
      <c r="K223" s="92"/>
      <c r="L223" s="92"/>
    </row>
    <row r="224" spans="11:12" ht="12.75">
      <c r="K224" s="92"/>
      <c r="L224" s="92"/>
    </row>
    <row r="225" spans="11:12" ht="12.75">
      <c r="K225" s="92"/>
      <c r="L225" s="92"/>
    </row>
    <row r="226" spans="11:12" ht="12.75">
      <c r="K226" s="92"/>
      <c r="L226" s="92"/>
    </row>
    <row r="227" spans="11:12" ht="12.75">
      <c r="K227" s="92"/>
      <c r="L227" s="92"/>
    </row>
    <row r="228" spans="11:12" ht="12.75">
      <c r="K228" s="92"/>
      <c r="L228" s="92"/>
    </row>
    <row r="229" spans="11:12" ht="12.75">
      <c r="K229" s="92"/>
      <c r="L229" s="92"/>
    </row>
    <row r="230" spans="11:12" ht="12.75">
      <c r="K230" s="92"/>
      <c r="L230" s="92"/>
    </row>
    <row r="231" spans="11:12" ht="12.75">
      <c r="K231" s="92"/>
      <c r="L231" s="92"/>
    </row>
    <row r="232" spans="11:12" ht="12.75">
      <c r="K232" s="92"/>
      <c r="L232" s="92"/>
    </row>
    <row r="233" spans="11:12" ht="12.75">
      <c r="K233" s="92"/>
      <c r="L233" s="92"/>
    </row>
    <row r="234" spans="11:12" ht="12.75">
      <c r="K234" s="92"/>
      <c r="L234" s="92"/>
    </row>
    <row r="235" spans="11:12" ht="12.75">
      <c r="K235" s="92"/>
      <c r="L235" s="92"/>
    </row>
    <row r="236" spans="11:12" ht="12.75">
      <c r="K236" s="92"/>
      <c r="L236" s="92"/>
    </row>
    <row r="237" spans="11:12" ht="12.75">
      <c r="K237" s="92"/>
      <c r="L237" s="92"/>
    </row>
    <row r="238" spans="11:12" ht="12.75">
      <c r="K238" s="92"/>
      <c r="L238" s="92"/>
    </row>
    <row r="239" spans="11:12" ht="12.75">
      <c r="K239" s="92"/>
      <c r="L239" s="92"/>
    </row>
    <row r="240" spans="11:12" ht="12.75">
      <c r="K240" s="92"/>
      <c r="L240" s="92"/>
    </row>
    <row r="241" spans="11:12" ht="12.75">
      <c r="K241" s="92"/>
      <c r="L241" s="92"/>
    </row>
    <row r="242" spans="11:12" ht="12.75">
      <c r="K242" s="92"/>
      <c r="L242" s="92"/>
    </row>
    <row r="243" spans="11:12" ht="12.75">
      <c r="K243" s="92"/>
      <c r="L243" s="92"/>
    </row>
    <row r="244" spans="11:12" ht="12.75">
      <c r="K244" s="92"/>
      <c r="L244" s="92"/>
    </row>
    <row r="245" spans="11:12" ht="12.75">
      <c r="K245" s="92"/>
      <c r="L245" s="92"/>
    </row>
    <row r="246" spans="11:12" ht="12.75">
      <c r="K246" s="92"/>
      <c r="L246" s="92"/>
    </row>
    <row r="247" spans="11:12" ht="12.75">
      <c r="K247" s="92"/>
      <c r="L247" s="92"/>
    </row>
    <row r="248" spans="11:12" ht="12.75">
      <c r="K248" s="92"/>
      <c r="L248" s="92"/>
    </row>
    <row r="249" spans="11:12" ht="12.75">
      <c r="K249" s="92"/>
      <c r="L249" s="92"/>
    </row>
    <row r="250" spans="11:12" ht="12.75">
      <c r="K250" s="92"/>
      <c r="L250" s="92"/>
    </row>
    <row r="251" spans="11:12" ht="12.75">
      <c r="K251" s="92"/>
      <c r="L251" s="92"/>
    </row>
    <row r="252" spans="11:12" ht="12.75">
      <c r="K252" s="92"/>
      <c r="L252" s="92"/>
    </row>
    <row r="253" spans="11:12" ht="12.75">
      <c r="K253" s="92"/>
      <c r="L253" s="92"/>
    </row>
    <row r="254" spans="11:12" ht="12.75">
      <c r="K254" s="92"/>
      <c r="L254" s="92"/>
    </row>
    <row r="255" spans="11:12" ht="12.75">
      <c r="K255" s="92"/>
      <c r="L255" s="92"/>
    </row>
    <row r="256" spans="11:12" ht="12.75">
      <c r="K256" s="92"/>
      <c r="L256" s="92"/>
    </row>
    <row r="257" spans="11:12" ht="12.75">
      <c r="K257" s="92"/>
      <c r="L257" s="92"/>
    </row>
    <row r="258" spans="11:12" ht="12.75">
      <c r="K258" s="92"/>
      <c r="L258" s="92"/>
    </row>
    <row r="259" spans="11:12" ht="12.75">
      <c r="K259" s="92"/>
      <c r="L259" s="92"/>
    </row>
    <row r="260" spans="11:12" ht="12.75">
      <c r="K260" s="92"/>
      <c r="L260" s="92"/>
    </row>
    <row r="261" spans="11:12" ht="12.75">
      <c r="K261" s="92"/>
      <c r="L261" s="92"/>
    </row>
    <row r="262" spans="11:12" ht="12.75">
      <c r="K262" s="92"/>
      <c r="L262" s="92"/>
    </row>
    <row r="263" spans="11:12" ht="12.75">
      <c r="K263" s="92"/>
      <c r="L263" s="92"/>
    </row>
    <row r="264" spans="11:12" ht="12.75">
      <c r="K264" s="92"/>
      <c r="L264" s="92"/>
    </row>
    <row r="265" spans="11:12" ht="12.75">
      <c r="K265" s="92"/>
      <c r="L265" s="92"/>
    </row>
    <row r="266" spans="11:12" ht="12.75">
      <c r="K266" s="92"/>
      <c r="L266" s="92"/>
    </row>
    <row r="267" spans="11:12" ht="12.75">
      <c r="K267" s="92"/>
      <c r="L267" s="92"/>
    </row>
    <row r="268" spans="11:12" ht="12.75">
      <c r="K268" s="92"/>
      <c r="L268" s="92"/>
    </row>
    <row r="269" spans="11:12" ht="12.75">
      <c r="K269" s="92"/>
      <c r="L269" s="92"/>
    </row>
    <row r="270" spans="11:12" ht="12.75">
      <c r="K270" s="92"/>
      <c r="L270" s="92"/>
    </row>
    <row r="271" spans="11:12" ht="12.75">
      <c r="K271" s="92"/>
      <c r="L271" s="92"/>
    </row>
    <row r="272" spans="11:12" ht="12.75">
      <c r="K272" s="92"/>
      <c r="L272" s="92"/>
    </row>
    <row r="273" spans="11:12" ht="12.75">
      <c r="K273" s="92"/>
      <c r="L273" s="92"/>
    </row>
    <row r="274" spans="11:12" ht="12.75">
      <c r="K274" s="92"/>
      <c r="L274" s="92"/>
    </row>
    <row r="275" spans="11:12" ht="12.75">
      <c r="K275" s="92"/>
      <c r="L275" s="92"/>
    </row>
    <row r="276" spans="11:12" ht="12.75">
      <c r="K276" s="92"/>
      <c r="L276" s="92"/>
    </row>
    <row r="277" spans="11:12" ht="12.75">
      <c r="K277" s="92"/>
      <c r="L277" s="92"/>
    </row>
    <row r="278" spans="11:12" ht="12.75">
      <c r="K278" s="92"/>
      <c r="L278" s="92"/>
    </row>
    <row r="279" spans="11:12" ht="12.75">
      <c r="K279" s="92"/>
      <c r="L279" s="92"/>
    </row>
    <row r="280" spans="11:12" ht="12.75">
      <c r="K280" s="92"/>
      <c r="L280" s="92"/>
    </row>
    <row r="281" spans="11:12" ht="12.75">
      <c r="K281" s="92"/>
      <c r="L281" s="92"/>
    </row>
    <row r="282" spans="11:12" ht="12.75">
      <c r="K282" s="92"/>
      <c r="L282" s="92"/>
    </row>
    <row r="283" spans="11:12" ht="12.75">
      <c r="K283" s="92"/>
      <c r="L283" s="92"/>
    </row>
    <row r="284" spans="11:12" ht="12.75">
      <c r="K284" s="92"/>
      <c r="L284" s="92"/>
    </row>
    <row r="285" spans="11:12" ht="12.75">
      <c r="K285" s="92"/>
      <c r="L285" s="92"/>
    </row>
    <row r="286" spans="11:12" ht="12.75">
      <c r="K286" s="92"/>
      <c r="L286" s="92"/>
    </row>
    <row r="287" spans="11:12" ht="12.75">
      <c r="K287" s="92"/>
      <c r="L287" s="92"/>
    </row>
    <row r="288" spans="11:12" ht="12.75">
      <c r="K288" s="92"/>
      <c r="L288" s="92"/>
    </row>
    <row r="289" spans="11:12" ht="12.75">
      <c r="K289" s="92"/>
      <c r="L289" s="92"/>
    </row>
    <row r="290" spans="11:12" ht="12.75">
      <c r="K290" s="92"/>
      <c r="L290" s="92"/>
    </row>
    <row r="291" spans="11:12" ht="12.75">
      <c r="K291" s="92"/>
      <c r="L291" s="92"/>
    </row>
    <row r="292" spans="11:12" ht="12.75">
      <c r="K292" s="92"/>
      <c r="L292" s="92"/>
    </row>
    <row r="293" spans="11:12" ht="12.75">
      <c r="K293" s="92"/>
      <c r="L293" s="92"/>
    </row>
    <row r="294" spans="11:12" ht="12.75">
      <c r="K294" s="92"/>
      <c r="L294" s="92"/>
    </row>
    <row r="295" spans="11:12" ht="12.75">
      <c r="K295" s="92"/>
      <c r="L295" s="92"/>
    </row>
    <row r="296" spans="11:12" ht="12.75">
      <c r="K296" s="92"/>
      <c r="L296" s="92"/>
    </row>
    <row r="297" spans="11:12" ht="12.75">
      <c r="K297" s="92"/>
      <c r="L297" s="92"/>
    </row>
    <row r="298" spans="11:12" ht="12.75">
      <c r="K298" s="92"/>
      <c r="L298" s="92"/>
    </row>
    <row r="299" spans="11:12" ht="12.75">
      <c r="K299" s="92"/>
      <c r="L299" s="92"/>
    </row>
    <row r="300" spans="11:12" ht="12.75">
      <c r="K300" s="92"/>
      <c r="L300" s="92"/>
    </row>
    <row r="301" spans="11:12" ht="12.75">
      <c r="K301" s="92"/>
      <c r="L301" s="92"/>
    </row>
    <row r="302" spans="11:12" ht="12.75">
      <c r="K302" s="92"/>
      <c r="L302" s="92"/>
    </row>
    <row r="303" spans="11:12" ht="12.75">
      <c r="K303" s="92"/>
      <c r="L303" s="92"/>
    </row>
    <row r="304" spans="11:12" ht="12.75">
      <c r="K304" s="92"/>
      <c r="L304" s="92"/>
    </row>
    <row r="305" spans="11:12" ht="12.75">
      <c r="K305" s="92"/>
      <c r="L305" s="92"/>
    </row>
    <row r="306" spans="11:12" ht="12.75">
      <c r="K306" s="92"/>
      <c r="L306" s="92"/>
    </row>
    <row r="307" spans="11:12" ht="12.75">
      <c r="K307" s="92"/>
      <c r="L307" s="92"/>
    </row>
    <row r="308" spans="11:12" ht="12.75">
      <c r="K308" s="92"/>
      <c r="L308" s="92"/>
    </row>
    <row r="309" spans="11:12" ht="12.75">
      <c r="K309" s="92"/>
      <c r="L309" s="92"/>
    </row>
    <row r="310" spans="11:12" ht="12.75">
      <c r="K310" s="92"/>
      <c r="L310" s="92"/>
    </row>
    <row r="311" spans="11:12" ht="12.75">
      <c r="K311" s="92"/>
      <c r="L311" s="92"/>
    </row>
    <row r="312" spans="11:12" ht="12.75">
      <c r="K312" s="92"/>
      <c r="L312" s="92"/>
    </row>
    <row r="313" spans="11:12" ht="12.75">
      <c r="K313" s="92"/>
      <c r="L313" s="92"/>
    </row>
    <row r="314" spans="11:12" ht="12.75">
      <c r="K314" s="92"/>
      <c r="L314" s="92"/>
    </row>
    <row r="315" spans="11:12" ht="12.75">
      <c r="K315" s="92"/>
      <c r="L315" s="92"/>
    </row>
    <row r="316" spans="11:12" ht="12.75">
      <c r="K316" s="92"/>
      <c r="L316" s="92"/>
    </row>
    <row r="317" spans="11:12" ht="12.75">
      <c r="K317" s="92"/>
      <c r="L317" s="92"/>
    </row>
    <row r="318" spans="11:12" ht="12.75">
      <c r="K318" s="92"/>
      <c r="L318" s="92"/>
    </row>
    <row r="319" spans="11:12" ht="12.75">
      <c r="K319" s="92"/>
      <c r="L319" s="92"/>
    </row>
    <row r="320" spans="11:12" ht="12.75">
      <c r="K320" s="92"/>
      <c r="L320" s="92"/>
    </row>
    <row r="321" spans="11:12" ht="12.75">
      <c r="K321" s="92"/>
      <c r="L321" s="92"/>
    </row>
    <row r="322" spans="11:12" ht="12.75">
      <c r="K322" s="92"/>
      <c r="L322" s="92"/>
    </row>
    <row r="323" spans="11:12" ht="12.75">
      <c r="K323" s="92"/>
      <c r="L323" s="92"/>
    </row>
    <row r="324" spans="11:12" ht="12.75">
      <c r="K324" s="92"/>
      <c r="L324" s="92"/>
    </row>
    <row r="325" spans="11:12" ht="12.75">
      <c r="K325" s="92"/>
      <c r="L325" s="92"/>
    </row>
    <row r="326" spans="11:12" ht="12.75">
      <c r="K326" s="92"/>
      <c r="L326" s="92"/>
    </row>
    <row r="327" spans="11:12" ht="12.75">
      <c r="K327" s="92"/>
      <c r="L327" s="92"/>
    </row>
    <row r="328" spans="11:12" ht="12.75">
      <c r="K328" s="92"/>
      <c r="L328" s="92"/>
    </row>
    <row r="329" spans="11:12" ht="12.75">
      <c r="K329" s="92"/>
      <c r="L329" s="92"/>
    </row>
    <row r="330" spans="11:12" ht="12.75">
      <c r="K330" s="92"/>
      <c r="L330" s="92"/>
    </row>
    <row r="331" spans="11:12" ht="12.75">
      <c r="K331" s="92"/>
      <c r="L331" s="92"/>
    </row>
    <row r="332" spans="11:12" ht="12.75">
      <c r="K332" s="92"/>
      <c r="L332" s="92"/>
    </row>
    <row r="333" spans="11:12" ht="12.75">
      <c r="K333" s="92"/>
      <c r="L333" s="92"/>
    </row>
    <row r="334" spans="11:12" ht="12.75">
      <c r="K334" s="92"/>
      <c r="L334" s="92"/>
    </row>
    <row r="335" spans="11:12" ht="12.75">
      <c r="K335" s="92"/>
      <c r="L335" s="92"/>
    </row>
    <row r="336" spans="11:12" ht="12.75">
      <c r="K336" s="92"/>
      <c r="L336" s="92"/>
    </row>
    <row r="337" spans="11:12" ht="12.75">
      <c r="K337" s="92"/>
      <c r="L337" s="92"/>
    </row>
    <row r="338" spans="11:12" ht="12.75">
      <c r="K338" s="92"/>
      <c r="L338" s="92"/>
    </row>
    <row r="339" spans="11:12" ht="12.75">
      <c r="K339" s="92"/>
      <c r="L339" s="92"/>
    </row>
    <row r="340" spans="11:12" ht="12.75">
      <c r="K340" s="92"/>
      <c r="L340" s="92"/>
    </row>
    <row r="341" spans="11:12" ht="12.75">
      <c r="K341" s="92"/>
      <c r="L341" s="92"/>
    </row>
    <row r="342" spans="11:12" ht="12.75">
      <c r="K342" s="92"/>
      <c r="L342" s="92"/>
    </row>
    <row r="343" spans="11:12" ht="12.75">
      <c r="K343" s="92"/>
      <c r="L343" s="92"/>
    </row>
    <row r="344" spans="11:12" ht="12.75">
      <c r="K344" s="92"/>
      <c r="L344" s="92"/>
    </row>
    <row r="345" spans="11:12" ht="12.75">
      <c r="K345" s="92"/>
      <c r="L345" s="92"/>
    </row>
    <row r="346" spans="11:12" ht="12.75">
      <c r="K346" s="92"/>
      <c r="L346" s="92"/>
    </row>
    <row r="347" spans="11:12" ht="12.75">
      <c r="K347" s="92"/>
      <c r="L347" s="92"/>
    </row>
    <row r="348" spans="11:12" ht="12.75">
      <c r="K348" s="92"/>
      <c r="L348" s="92"/>
    </row>
    <row r="349" spans="11:12" ht="12.75">
      <c r="K349" s="92"/>
      <c r="L349" s="92"/>
    </row>
    <row r="350" spans="11:12" ht="12.75">
      <c r="K350" s="92"/>
      <c r="L350" s="92"/>
    </row>
    <row r="351" spans="11:12" ht="12.75">
      <c r="K351" s="92"/>
      <c r="L351" s="92"/>
    </row>
    <row r="352" spans="11:12" ht="12.75">
      <c r="K352" s="92"/>
      <c r="L352" s="92"/>
    </row>
    <row r="353" spans="11:12" ht="12.75">
      <c r="K353" s="92"/>
      <c r="L353" s="92"/>
    </row>
    <row r="354" spans="11:12" ht="12.75">
      <c r="K354" s="92"/>
      <c r="L354" s="92"/>
    </row>
    <row r="355" spans="11:12" ht="12.75">
      <c r="K355" s="92"/>
      <c r="L355" s="92"/>
    </row>
    <row r="356" spans="11:12" ht="12.75">
      <c r="K356" s="92"/>
      <c r="L356" s="92"/>
    </row>
    <row r="357" spans="11:12" ht="12.75">
      <c r="K357" s="92"/>
      <c r="L357" s="92"/>
    </row>
    <row r="358" spans="11:12" ht="12.75">
      <c r="K358" s="92"/>
      <c r="L358" s="92"/>
    </row>
    <row r="359" spans="11:12" ht="12.75">
      <c r="K359" s="92"/>
      <c r="L359" s="92"/>
    </row>
    <row r="360" spans="11:12" ht="12.75">
      <c r="K360" s="92"/>
      <c r="L360" s="92"/>
    </row>
    <row r="361" spans="11:12" ht="12.75">
      <c r="K361" s="92"/>
      <c r="L361" s="92"/>
    </row>
    <row r="362" spans="11:12" ht="12.75">
      <c r="K362" s="92"/>
      <c r="L362" s="92"/>
    </row>
    <row r="363" spans="11:12" ht="12.75">
      <c r="K363" s="92"/>
      <c r="L363" s="92"/>
    </row>
    <row r="364" spans="11:12" ht="12.75">
      <c r="K364" s="92"/>
      <c r="L364" s="92"/>
    </row>
    <row r="365" spans="11:12" ht="12.75">
      <c r="K365" s="92"/>
      <c r="L365" s="92"/>
    </row>
    <row r="366" spans="11:12" ht="12.75">
      <c r="K366" s="92"/>
      <c r="L366" s="92"/>
    </row>
    <row r="367" spans="11:12" ht="12.75">
      <c r="K367" s="92"/>
      <c r="L367" s="92"/>
    </row>
    <row r="368" spans="11:12" ht="12.75">
      <c r="K368" s="92"/>
      <c r="L368" s="92"/>
    </row>
    <row r="369" spans="11:12" ht="12.75">
      <c r="K369" s="92"/>
      <c r="L369" s="92"/>
    </row>
    <row r="370" spans="11:12" ht="12.75">
      <c r="K370" s="92"/>
      <c r="L370" s="92"/>
    </row>
    <row r="371" spans="11:12" ht="12.75">
      <c r="K371" s="92"/>
      <c r="L371" s="92"/>
    </row>
    <row r="372" spans="11:12" ht="12.75">
      <c r="K372" s="92"/>
      <c r="L372" s="92"/>
    </row>
    <row r="373" spans="11:12" ht="12.75">
      <c r="K373" s="92"/>
      <c r="L373" s="92"/>
    </row>
    <row r="374" spans="11:12" ht="12.75">
      <c r="K374" s="92"/>
      <c r="L374" s="92"/>
    </row>
    <row r="375" spans="11:12" ht="12.75">
      <c r="K375" s="92"/>
      <c r="L375" s="92"/>
    </row>
    <row r="376" spans="11:12" ht="12.75">
      <c r="K376" s="92"/>
      <c r="L376" s="92"/>
    </row>
    <row r="377" spans="11:12" ht="12.75">
      <c r="K377" s="92"/>
      <c r="L377" s="92"/>
    </row>
    <row r="378" spans="11:12" ht="12.75">
      <c r="K378" s="92"/>
      <c r="L378" s="92"/>
    </row>
    <row r="379" spans="11:12" ht="12.75">
      <c r="K379" s="92"/>
      <c r="L379" s="92"/>
    </row>
    <row r="380" spans="11:12" ht="12.75">
      <c r="K380" s="92"/>
      <c r="L380" s="92"/>
    </row>
    <row r="381" spans="11:12" ht="12.75">
      <c r="K381" s="92"/>
      <c r="L381" s="92"/>
    </row>
    <row r="382" spans="11:12" ht="12.75">
      <c r="K382" s="92"/>
      <c r="L382" s="92"/>
    </row>
    <row r="383" spans="11:12" ht="12.75">
      <c r="K383" s="92"/>
      <c r="L383" s="92"/>
    </row>
    <row r="384" spans="11:12" ht="12.75">
      <c r="K384" s="92"/>
      <c r="L384" s="92"/>
    </row>
    <row r="385" spans="11:12" ht="12.75">
      <c r="K385" s="92"/>
      <c r="L385" s="92"/>
    </row>
    <row r="386" spans="11:12" ht="12.75">
      <c r="K386" s="92"/>
      <c r="L386" s="92"/>
    </row>
    <row r="387" spans="11:12" ht="12.75">
      <c r="K387" s="92"/>
      <c r="L387" s="92"/>
    </row>
    <row r="388" spans="11:12" ht="12.75">
      <c r="K388" s="92"/>
      <c r="L388" s="92"/>
    </row>
    <row r="389" spans="11:12" ht="12.75">
      <c r="K389" s="92"/>
      <c r="L389" s="92"/>
    </row>
    <row r="390" spans="11:12" ht="12.75">
      <c r="K390" s="92"/>
      <c r="L390" s="92"/>
    </row>
    <row r="391" spans="11:12" ht="12.75">
      <c r="K391" s="92"/>
      <c r="L391" s="92"/>
    </row>
    <row r="392" spans="11:12" ht="12.75">
      <c r="K392" s="92"/>
      <c r="L392" s="92"/>
    </row>
    <row r="393" spans="11:12" ht="12.75">
      <c r="K393" s="92"/>
      <c r="L393" s="92"/>
    </row>
    <row r="394" spans="11:12" ht="12.75">
      <c r="K394" s="92"/>
      <c r="L394" s="92"/>
    </row>
    <row r="395" spans="11:12" ht="12.75">
      <c r="K395" s="92"/>
      <c r="L395" s="92"/>
    </row>
    <row r="396" spans="11:12" ht="12.75">
      <c r="K396" s="92"/>
      <c r="L396" s="92"/>
    </row>
    <row r="397" spans="11:12" ht="12.75">
      <c r="K397" s="92"/>
      <c r="L397" s="92"/>
    </row>
    <row r="398" spans="11:12" ht="12.75">
      <c r="K398" s="92"/>
      <c r="L398" s="92"/>
    </row>
    <row r="399" spans="11:12" ht="12.75">
      <c r="K399" s="92"/>
      <c r="L399" s="92"/>
    </row>
    <row r="400" spans="11:12" ht="12.75">
      <c r="K400" s="92"/>
      <c r="L400" s="92"/>
    </row>
    <row r="401" spans="11:12" ht="12.75">
      <c r="K401" s="92"/>
      <c r="L401" s="92"/>
    </row>
    <row r="402" spans="11:12" ht="12.75">
      <c r="K402" s="92"/>
      <c r="L402" s="92"/>
    </row>
    <row r="403" spans="11:12" ht="12.75">
      <c r="K403" s="92"/>
      <c r="L403" s="92"/>
    </row>
    <row r="404" spans="11:12" ht="12.75">
      <c r="K404" s="92"/>
      <c r="L404" s="92"/>
    </row>
    <row r="405" spans="11:12" ht="12.75">
      <c r="K405" s="92"/>
      <c r="L405" s="92"/>
    </row>
    <row r="406" spans="11:12" ht="12.75">
      <c r="K406" s="92"/>
      <c r="L406" s="92"/>
    </row>
    <row r="407" spans="11:12" ht="12.75">
      <c r="K407" s="92"/>
      <c r="L407" s="92"/>
    </row>
    <row r="408" spans="11:12" ht="12.75">
      <c r="K408" s="92"/>
      <c r="L408" s="92"/>
    </row>
    <row r="409" spans="11:12" ht="12.75">
      <c r="K409" s="92"/>
      <c r="L409" s="92"/>
    </row>
    <row r="410" spans="11:12" ht="12.75">
      <c r="K410" s="92"/>
      <c r="L410" s="92"/>
    </row>
    <row r="411" spans="11:12" ht="12.75">
      <c r="K411" s="92"/>
      <c r="L411" s="92"/>
    </row>
    <row r="412" spans="11:12" ht="12.75">
      <c r="K412" s="92"/>
      <c r="L412" s="92"/>
    </row>
    <row r="413" spans="11:12" ht="12.75">
      <c r="K413" s="92"/>
      <c r="L413" s="92"/>
    </row>
    <row r="414" spans="11:12" ht="12.75">
      <c r="K414" s="92"/>
      <c r="L414" s="92"/>
    </row>
    <row r="415" spans="11:12" ht="12.75">
      <c r="K415" s="92"/>
      <c r="L415" s="92"/>
    </row>
    <row r="416" spans="11:12" ht="12.75">
      <c r="K416" s="92"/>
      <c r="L416" s="92"/>
    </row>
    <row r="417" spans="11:12" ht="12.75">
      <c r="K417" s="92"/>
      <c r="L417" s="92"/>
    </row>
    <row r="418" spans="11:12" ht="12.75">
      <c r="K418" s="92"/>
      <c r="L418" s="92"/>
    </row>
    <row r="419" spans="11:12" ht="12.75">
      <c r="K419" s="92"/>
      <c r="L419" s="92"/>
    </row>
    <row r="420" spans="11:12" ht="12.75">
      <c r="K420" s="92"/>
      <c r="L420" s="92"/>
    </row>
    <row r="421" spans="11:12" ht="12.75">
      <c r="K421" s="92"/>
      <c r="L421" s="92"/>
    </row>
    <row r="422" spans="11:12" ht="12.75">
      <c r="K422" s="92"/>
      <c r="L422" s="92"/>
    </row>
    <row r="423" spans="11:12" ht="12.75">
      <c r="K423" s="92"/>
      <c r="L423" s="92"/>
    </row>
    <row r="424" spans="11:12" ht="12.75">
      <c r="K424" s="92"/>
      <c r="L424" s="92"/>
    </row>
    <row r="425" spans="11:12" ht="12.75">
      <c r="K425" s="92"/>
      <c r="L425" s="92"/>
    </row>
    <row r="426" spans="11:12" ht="12.75">
      <c r="K426" s="92"/>
      <c r="L426" s="92"/>
    </row>
    <row r="427" spans="11:12" ht="12.75">
      <c r="K427" s="92"/>
      <c r="L427" s="92"/>
    </row>
    <row r="428" spans="11:12" ht="12.75">
      <c r="K428" s="92"/>
      <c r="L428" s="92"/>
    </row>
    <row r="429" spans="11:12" ht="12.75">
      <c r="K429" s="92"/>
      <c r="L429" s="92"/>
    </row>
    <row r="430" spans="11:12" ht="12.75">
      <c r="K430" s="92"/>
      <c r="L430" s="92"/>
    </row>
    <row r="431" spans="11:12" ht="12.75">
      <c r="K431" s="92"/>
      <c r="L431" s="92"/>
    </row>
    <row r="432" spans="11:12" ht="12.75">
      <c r="K432" s="92"/>
      <c r="L432" s="92"/>
    </row>
    <row r="433" spans="11:12" ht="12.75">
      <c r="K433" s="92"/>
      <c r="L433" s="92"/>
    </row>
    <row r="434" spans="11:12" ht="12.75">
      <c r="K434" s="92"/>
      <c r="L434" s="92"/>
    </row>
    <row r="435" spans="11:12" ht="12.75">
      <c r="K435" s="92"/>
      <c r="L435" s="92"/>
    </row>
    <row r="436" spans="11:12" ht="12.75">
      <c r="K436" s="92"/>
      <c r="L436" s="92"/>
    </row>
    <row r="437" spans="11:12" ht="12.75">
      <c r="K437" s="92"/>
      <c r="L437" s="92"/>
    </row>
    <row r="438" spans="11:12" ht="12.75">
      <c r="K438" s="92"/>
      <c r="L438" s="92"/>
    </row>
    <row r="439" spans="11:12" ht="12.75">
      <c r="K439" s="92"/>
      <c r="L439" s="92"/>
    </row>
    <row r="440" spans="11:12" ht="12.75">
      <c r="K440" s="92"/>
      <c r="L440" s="92"/>
    </row>
    <row r="441" spans="11:12" ht="12.75">
      <c r="K441" s="92"/>
      <c r="L441" s="92"/>
    </row>
    <row r="442" spans="11:12" ht="12.75">
      <c r="K442" s="92"/>
      <c r="L442" s="92"/>
    </row>
    <row r="443" spans="11:12" ht="12.75">
      <c r="K443" s="92"/>
      <c r="L443" s="92"/>
    </row>
    <row r="444" spans="11:12" ht="12.75">
      <c r="K444" s="92"/>
      <c r="L444" s="92"/>
    </row>
    <row r="445" spans="11:12" ht="12.75">
      <c r="K445" s="92"/>
      <c r="L445" s="92"/>
    </row>
    <row r="446" spans="11:12" ht="12.75">
      <c r="K446" s="92"/>
      <c r="L446" s="92"/>
    </row>
    <row r="447" spans="11:12" ht="12.75">
      <c r="K447" s="92"/>
      <c r="L447" s="92"/>
    </row>
    <row r="448" spans="11:12" ht="12.75">
      <c r="K448" s="92"/>
      <c r="L448" s="92"/>
    </row>
    <row r="449" spans="11:12" ht="12.75">
      <c r="K449" s="92"/>
      <c r="L449" s="92"/>
    </row>
    <row r="450" spans="11:12" ht="12.75">
      <c r="K450" s="92"/>
      <c r="L450" s="92"/>
    </row>
    <row r="451" spans="11:12" ht="12.75">
      <c r="K451" s="92"/>
      <c r="L451" s="92"/>
    </row>
    <row r="452" spans="11:12" ht="12.75">
      <c r="K452" s="92"/>
      <c r="L452" s="92"/>
    </row>
    <row r="453" spans="11:12" ht="12.75">
      <c r="K453" s="92"/>
      <c r="L453" s="92"/>
    </row>
    <row r="454" spans="11:12" ht="12.75">
      <c r="K454" s="92"/>
      <c r="L454" s="92"/>
    </row>
    <row r="455" spans="11:12" ht="12.75">
      <c r="K455" s="92"/>
      <c r="L455" s="92"/>
    </row>
    <row r="456" spans="11:12" ht="12.75">
      <c r="K456" s="92"/>
      <c r="L456" s="92"/>
    </row>
    <row r="457" spans="11:12" ht="12.75">
      <c r="K457" s="92"/>
      <c r="L457" s="92"/>
    </row>
    <row r="458" spans="11:12" ht="12.75">
      <c r="K458" s="92"/>
      <c r="L458" s="92"/>
    </row>
    <row r="459" spans="11:12" ht="12.75">
      <c r="K459" s="92"/>
      <c r="L459" s="92"/>
    </row>
    <row r="460" spans="11:12" ht="12.75">
      <c r="K460" s="92"/>
      <c r="L460" s="92"/>
    </row>
    <row r="461" spans="11:12" ht="12.75">
      <c r="K461" s="92"/>
      <c r="L461" s="92"/>
    </row>
    <row r="462" spans="11:12" ht="12.75">
      <c r="K462" s="92"/>
      <c r="L462" s="92"/>
    </row>
    <row r="463" spans="11:12" ht="12.75">
      <c r="K463" s="92"/>
      <c r="L463" s="92"/>
    </row>
    <row r="464" spans="11:12" ht="12.75">
      <c r="K464" s="92"/>
      <c r="L464" s="92"/>
    </row>
    <row r="465" spans="11:12" ht="12.75">
      <c r="K465" s="92"/>
      <c r="L465" s="92"/>
    </row>
    <row r="466" spans="11:12" ht="12.75">
      <c r="K466" s="92"/>
      <c r="L466" s="92"/>
    </row>
    <row r="467" spans="11:12" ht="12.75">
      <c r="K467" s="92"/>
      <c r="L467" s="92"/>
    </row>
    <row r="468" spans="11:12" ht="12.75">
      <c r="K468" s="92"/>
      <c r="L468" s="92"/>
    </row>
    <row r="469" spans="11:12" ht="12.75">
      <c r="K469" s="92"/>
      <c r="L469" s="92"/>
    </row>
    <row r="470" spans="11:12" ht="12.75">
      <c r="K470" s="92"/>
      <c r="L470" s="92"/>
    </row>
    <row r="471" spans="11:12" ht="12.75">
      <c r="K471" s="92"/>
      <c r="L471" s="92"/>
    </row>
    <row r="472" spans="11:12" ht="12.75">
      <c r="K472" s="92"/>
      <c r="L472" s="92"/>
    </row>
    <row r="473" spans="11:12" ht="12.75">
      <c r="K473" s="92"/>
      <c r="L473" s="92"/>
    </row>
    <row r="474" spans="11:12" ht="12.75">
      <c r="K474" s="92"/>
      <c r="L474" s="92"/>
    </row>
    <row r="475" spans="11:12" ht="12.75">
      <c r="K475" s="92"/>
      <c r="L475" s="92"/>
    </row>
    <row r="476" spans="11:12" ht="12.75">
      <c r="K476" s="92"/>
      <c r="L476" s="92"/>
    </row>
    <row r="477" spans="11:12" ht="12.75">
      <c r="K477" s="92"/>
      <c r="L477" s="92"/>
    </row>
    <row r="478" spans="11:12" ht="12.75">
      <c r="K478" s="92"/>
      <c r="L478" s="92"/>
    </row>
    <row r="479" spans="11:12" ht="12.75">
      <c r="K479" s="92"/>
      <c r="L479" s="92"/>
    </row>
    <row r="480" spans="11:12" ht="12.75">
      <c r="K480" s="92"/>
      <c r="L480" s="92"/>
    </row>
    <row r="481" spans="11:12" ht="12.75">
      <c r="K481" s="92"/>
      <c r="L481" s="92"/>
    </row>
    <row r="482" spans="11:12" ht="12.75">
      <c r="K482" s="92"/>
      <c r="L482" s="92"/>
    </row>
    <row r="483" spans="11:12" ht="12.75">
      <c r="K483" s="92"/>
      <c r="L483" s="92"/>
    </row>
    <row r="484" spans="11:12" ht="12.75">
      <c r="K484" s="92"/>
      <c r="L484" s="92"/>
    </row>
    <row r="485" spans="11:12" ht="12.75">
      <c r="K485" s="92"/>
      <c r="L485" s="92"/>
    </row>
    <row r="486" spans="11:12" ht="12.75">
      <c r="K486" s="92"/>
      <c r="L486" s="92"/>
    </row>
    <row r="487" spans="11:12" ht="12.75">
      <c r="K487" s="92"/>
      <c r="L487" s="92"/>
    </row>
    <row r="488" spans="11:12" ht="12.75">
      <c r="K488" s="92"/>
      <c r="L488" s="92"/>
    </row>
    <row r="489" spans="11:12" ht="12.75">
      <c r="K489" s="92"/>
      <c r="L489" s="92"/>
    </row>
    <row r="490" spans="11:12" ht="12.75">
      <c r="K490" s="92"/>
      <c r="L490" s="92"/>
    </row>
    <row r="491" spans="11:12" ht="12.75">
      <c r="K491" s="92"/>
      <c r="L491" s="92"/>
    </row>
    <row r="492" spans="11:12" ht="12.75">
      <c r="K492" s="92"/>
      <c r="L492" s="92"/>
    </row>
    <row r="493" spans="11:12" ht="12.75">
      <c r="K493" s="92"/>
      <c r="L493" s="92"/>
    </row>
    <row r="494" spans="11:12" ht="12.75">
      <c r="K494" s="92"/>
      <c r="L494" s="92"/>
    </row>
    <row r="495" spans="11:12" ht="12.75">
      <c r="K495" s="92"/>
      <c r="L495" s="92"/>
    </row>
    <row r="496" spans="11:12" ht="12.75">
      <c r="K496" s="92"/>
      <c r="L496" s="92"/>
    </row>
    <row r="497" spans="11:12" ht="12.75">
      <c r="K497" s="92"/>
      <c r="L497" s="92"/>
    </row>
    <row r="498" spans="11:12" ht="12.75">
      <c r="K498" s="92"/>
      <c r="L498" s="92"/>
    </row>
    <row r="499" spans="11:12" ht="12.75">
      <c r="K499" s="92"/>
      <c r="L499" s="92"/>
    </row>
    <row r="500" spans="11:12" ht="12.75">
      <c r="K500" s="92"/>
      <c r="L500" s="92"/>
    </row>
    <row r="501" spans="11:12" ht="12.75">
      <c r="K501" s="92"/>
      <c r="L501" s="92"/>
    </row>
    <row r="502" spans="11:12" ht="12.75">
      <c r="K502" s="92"/>
      <c r="L502" s="92"/>
    </row>
    <row r="503" spans="11:12" ht="12.75">
      <c r="K503" s="92"/>
      <c r="L503" s="92"/>
    </row>
    <row r="504" spans="11:12" ht="12.75">
      <c r="K504" s="92"/>
      <c r="L504" s="92"/>
    </row>
    <row r="505" spans="11:12" ht="12.75">
      <c r="K505" s="92"/>
      <c r="L505" s="92"/>
    </row>
    <row r="506" spans="11:12" ht="12.75">
      <c r="K506" s="92"/>
      <c r="L506" s="92"/>
    </row>
    <row r="507" spans="11:12" ht="12.75">
      <c r="K507" s="92"/>
      <c r="L507" s="92"/>
    </row>
    <row r="508" spans="11:12" ht="12.75">
      <c r="K508" s="92"/>
      <c r="L508" s="92"/>
    </row>
    <row r="509" spans="11:12" ht="12.75">
      <c r="K509" s="92"/>
      <c r="L509" s="92"/>
    </row>
    <row r="510" spans="11:12" ht="12.75">
      <c r="K510" s="92"/>
      <c r="L510" s="92"/>
    </row>
    <row r="511" spans="11:12" ht="12.75">
      <c r="K511" s="92"/>
      <c r="L511" s="92"/>
    </row>
    <row r="512" spans="11:12" ht="12.75">
      <c r="K512" s="92"/>
      <c r="L512" s="92"/>
    </row>
    <row r="513" spans="11:12" ht="12.75">
      <c r="K513" s="92"/>
      <c r="L513" s="92"/>
    </row>
    <row r="514" spans="11:12" ht="12.75">
      <c r="K514" s="92"/>
      <c r="L514" s="92"/>
    </row>
    <row r="515" spans="11:12" ht="12.75">
      <c r="K515" s="92"/>
      <c r="L515" s="92"/>
    </row>
    <row r="516" spans="11:12" ht="12.75">
      <c r="K516" s="92"/>
      <c r="L516" s="92"/>
    </row>
    <row r="517" spans="11:12" ht="12.75">
      <c r="K517" s="92"/>
      <c r="L517" s="92"/>
    </row>
    <row r="518" spans="11:12" ht="12.75">
      <c r="K518" s="92"/>
      <c r="L518" s="92"/>
    </row>
    <row r="519" spans="11:12" ht="12.75">
      <c r="K519" s="92"/>
      <c r="L519" s="92"/>
    </row>
    <row r="520" spans="11:12" ht="12.75">
      <c r="K520" s="92"/>
      <c r="L520" s="92"/>
    </row>
    <row r="521" spans="11:12" ht="12.75">
      <c r="K521" s="92"/>
      <c r="L521" s="92"/>
    </row>
    <row r="522" spans="11:12" ht="12.75">
      <c r="K522" s="92"/>
      <c r="L522" s="92"/>
    </row>
    <row r="523" spans="11:12" ht="12.75">
      <c r="K523" s="92"/>
      <c r="L523" s="92"/>
    </row>
    <row r="524" spans="11:12" ht="12.75">
      <c r="K524" s="92"/>
      <c r="L524" s="92"/>
    </row>
    <row r="525" spans="11:12" ht="12.75">
      <c r="K525" s="92"/>
      <c r="L525" s="92"/>
    </row>
    <row r="526" spans="11:12" ht="12.75">
      <c r="K526" s="92"/>
      <c r="L526" s="92"/>
    </row>
    <row r="527" spans="11:12" ht="12.75">
      <c r="K527" s="92"/>
      <c r="L527" s="92"/>
    </row>
    <row r="528" spans="11:12" ht="12.75">
      <c r="K528" s="92"/>
      <c r="L528" s="92"/>
    </row>
    <row r="529" spans="11:12" ht="12.75">
      <c r="K529" s="92"/>
      <c r="L529" s="92"/>
    </row>
    <row r="530" spans="11:12" ht="12.75">
      <c r="K530" s="92"/>
      <c r="L530" s="92"/>
    </row>
    <row r="531" spans="11:12" ht="12.75">
      <c r="K531" s="92"/>
      <c r="L531" s="92"/>
    </row>
    <row r="532" spans="11:12" ht="12.75">
      <c r="K532" s="92"/>
      <c r="L532" s="92"/>
    </row>
    <row r="533" spans="11:12" ht="12.75">
      <c r="K533" s="92"/>
      <c r="L533" s="92"/>
    </row>
    <row r="534" spans="11:12" ht="12.75">
      <c r="K534" s="92"/>
      <c r="L534" s="92"/>
    </row>
    <row r="535" spans="11:12" ht="12.75">
      <c r="K535" s="92"/>
      <c r="L535" s="92"/>
    </row>
    <row r="536" spans="11:12" ht="12.75">
      <c r="K536" s="92"/>
      <c r="L536" s="92"/>
    </row>
    <row r="537" spans="11:12" ht="12.75">
      <c r="K537" s="92"/>
      <c r="L537" s="92"/>
    </row>
    <row r="538" spans="11:12" ht="12.75">
      <c r="K538" s="92"/>
      <c r="L538" s="92"/>
    </row>
    <row r="539" spans="11:12" ht="12.75">
      <c r="K539" s="92"/>
      <c r="L539" s="92"/>
    </row>
    <row r="540" spans="11:12" ht="12.75">
      <c r="K540" s="92"/>
      <c r="L540" s="92"/>
    </row>
    <row r="541" spans="11:12" ht="12.75">
      <c r="K541" s="92"/>
      <c r="L541" s="92"/>
    </row>
    <row r="542" spans="11:12" ht="12.75">
      <c r="K542" s="92"/>
      <c r="L542" s="92"/>
    </row>
    <row r="543" spans="11:12" ht="12.75">
      <c r="K543" s="92"/>
      <c r="L543" s="92"/>
    </row>
    <row r="544" spans="11:12" ht="12.75">
      <c r="K544" s="92"/>
      <c r="L544" s="92"/>
    </row>
    <row r="545" spans="11:12" ht="12.75">
      <c r="K545" s="92"/>
      <c r="L545" s="92"/>
    </row>
    <row r="546" spans="11:12" ht="12.75">
      <c r="K546" s="92"/>
      <c r="L546" s="92"/>
    </row>
    <row r="547" spans="11:12" ht="12.75">
      <c r="K547" s="92"/>
      <c r="L547" s="92"/>
    </row>
    <row r="548" spans="11:12" ht="12.75">
      <c r="K548" s="92"/>
      <c r="L548" s="92"/>
    </row>
    <row r="549" spans="11:12" ht="12.75">
      <c r="K549" s="92"/>
      <c r="L549" s="92"/>
    </row>
    <row r="550" spans="11:12" ht="12.75">
      <c r="K550" s="92"/>
      <c r="L550" s="92"/>
    </row>
    <row r="551" spans="11:12" ht="12.75">
      <c r="K551" s="92"/>
      <c r="L551" s="92"/>
    </row>
    <row r="552" spans="11:12" ht="12.75">
      <c r="K552" s="92"/>
      <c r="L552" s="92"/>
    </row>
    <row r="553" spans="11:12" ht="12.75">
      <c r="K553" s="92"/>
      <c r="L553" s="92"/>
    </row>
    <row r="554" spans="11:12" ht="12.75">
      <c r="K554" s="92"/>
      <c r="L554" s="92"/>
    </row>
    <row r="555" spans="11:12" ht="12.75">
      <c r="K555" s="92"/>
      <c r="L555" s="92"/>
    </row>
    <row r="556" spans="11:12" ht="12.75">
      <c r="K556" s="92"/>
      <c r="L556" s="92"/>
    </row>
    <row r="557" spans="11:12" ht="12.75">
      <c r="K557" s="92"/>
      <c r="L557" s="92"/>
    </row>
    <row r="558" spans="11:12" ht="12.75">
      <c r="K558" s="92"/>
      <c r="L558" s="92"/>
    </row>
    <row r="559" spans="11:12" ht="12.75">
      <c r="K559" s="92"/>
      <c r="L559" s="92"/>
    </row>
    <row r="560" spans="11:12" ht="12.75">
      <c r="K560" s="92"/>
      <c r="L560" s="92"/>
    </row>
    <row r="561" spans="11:12" ht="12.75">
      <c r="K561" s="92"/>
      <c r="L561" s="92"/>
    </row>
    <row r="562" spans="11:12" ht="12.75">
      <c r="K562" s="92"/>
      <c r="L562" s="92"/>
    </row>
    <row r="563" spans="11:12" ht="12.75">
      <c r="K563" s="92"/>
      <c r="L563" s="92"/>
    </row>
    <row r="564" spans="11:12" ht="12.75">
      <c r="K564" s="92"/>
      <c r="L564" s="92"/>
    </row>
    <row r="565" spans="11:12" ht="12.75">
      <c r="K565" s="92"/>
      <c r="L565" s="92"/>
    </row>
    <row r="566" spans="11:12" ht="12.75">
      <c r="K566" s="92"/>
      <c r="L566" s="92"/>
    </row>
    <row r="567" spans="11:12" ht="12.75">
      <c r="K567" s="92"/>
      <c r="L567" s="92"/>
    </row>
    <row r="568" spans="11:12" ht="12.75">
      <c r="K568" s="92"/>
      <c r="L568" s="92"/>
    </row>
    <row r="569" spans="11:12" ht="12.75">
      <c r="K569" s="92"/>
      <c r="L569" s="92"/>
    </row>
    <row r="570" spans="11:12" ht="12.75">
      <c r="K570" s="92"/>
      <c r="L570" s="92"/>
    </row>
    <row r="571" spans="11:12" ht="12.75">
      <c r="K571" s="92"/>
      <c r="L571" s="92"/>
    </row>
    <row r="572" spans="11:12" ht="12.75">
      <c r="K572" s="92"/>
      <c r="L572" s="92"/>
    </row>
    <row r="573" spans="11:12" ht="12.75">
      <c r="K573" s="92"/>
      <c r="L573" s="92"/>
    </row>
    <row r="574" spans="11:12" ht="12.75">
      <c r="K574" s="92"/>
      <c r="L574" s="92"/>
    </row>
    <row r="575" spans="11:12" ht="12.75">
      <c r="K575" s="92"/>
      <c r="L575" s="92"/>
    </row>
    <row r="576" spans="11:12" ht="12.75">
      <c r="K576" s="92"/>
      <c r="L576" s="92"/>
    </row>
    <row r="577" spans="11:12" ht="12.75">
      <c r="K577" s="92"/>
      <c r="L577" s="92"/>
    </row>
    <row r="578" spans="11:12" ht="12.75">
      <c r="K578" s="92"/>
      <c r="L578" s="92"/>
    </row>
    <row r="579" spans="11:12" ht="12.75">
      <c r="K579" s="92"/>
      <c r="L579" s="92"/>
    </row>
    <row r="580" spans="11:12" ht="12.75">
      <c r="K580" s="92"/>
      <c r="L580" s="92"/>
    </row>
    <row r="581" spans="11:12" ht="12.75">
      <c r="K581" s="92"/>
      <c r="L581" s="92"/>
    </row>
    <row r="582" spans="11:12" ht="12.75">
      <c r="K582" s="92"/>
      <c r="L582" s="92"/>
    </row>
    <row r="583" spans="11:12" ht="12.75">
      <c r="K583" s="92"/>
      <c r="L583" s="92"/>
    </row>
    <row r="584" spans="11:12" ht="12.75">
      <c r="K584" s="92"/>
      <c r="L584" s="92"/>
    </row>
    <row r="585" spans="11:12" ht="12.75">
      <c r="K585" s="92"/>
      <c r="L585" s="92"/>
    </row>
    <row r="586" spans="11:12" ht="12.75">
      <c r="K586" s="92"/>
      <c r="L586" s="92"/>
    </row>
    <row r="587" spans="11:12" ht="12.75">
      <c r="K587" s="92"/>
      <c r="L587" s="92"/>
    </row>
    <row r="588" spans="11:12" ht="12.75">
      <c r="K588" s="92"/>
      <c r="L588" s="92"/>
    </row>
    <row r="589" spans="11:12" ht="12.75">
      <c r="K589" s="92"/>
      <c r="L589" s="92"/>
    </row>
    <row r="590" spans="11:12" ht="12.75">
      <c r="K590" s="92"/>
      <c r="L590" s="92"/>
    </row>
    <row r="591" spans="11:12" ht="12.75">
      <c r="K591" s="92"/>
      <c r="L591" s="92"/>
    </row>
    <row r="592" spans="11:12" ht="12.75">
      <c r="K592" s="92"/>
      <c r="L592" s="92"/>
    </row>
    <row r="593" spans="11:12" ht="12.75">
      <c r="K593" s="92"/>
      <c r="L593" s="92"/>
    </row>
    <row r="594" spans="11:12" ht="12.75">
      <c r="K594" s="92"/>
      <c r="L594" s="92"/>
    </row>
    <row r="595" spans="11:12" ht="12.75">
      <c r="K595" s="92"/>
      <c r="L595" s="92"/>
    </row>
    <row r="596" spans="11:12" ht="12.75">
      <c r="K596" s="92"/>
      <c r="L596" s="92"/>
    </row>
    <row r="597" spans="11:12" ht="12.75">
      <c r="K597" s="92"/>
      <c r="L597" s="92"/>
    </row>
    <row r="598" spans="11:12" ht="12.75">
      <c r="K598" s="92"/>
      <c r="L598" s="92"/>
    </row>
    <row r="599" spans="11:12" ht="12.75">
      <c r="K599" s="92"/>
      <c r="L599" s="92"/>
    </row>
    <row r="600" spans="11:12" ht="12.75">
      <c r="K600" s="92"/>
      <c r="L600" s="92"/>
    </row>
    <row r="601" spans="11:12" ht="12.75">
      <c r="K601" s="92"/>
      <c r="L601" s="92"/>
    </row>
    <row r="602" spans="11:12" ht="12.75">
      <c r="K602" s="92"/>
      <c r="L602" s="92"/>
    </row>
    <row r="603" spans="11:12" ht="12.75">
      <c r="K603" s="92"/>
      <c r="L603" s="92"/>
    </row>
    <row r="604" spans="11:12" ht="12.75">
      <c r="K604" s="92"/>
      <c r="L604" s="92"/>
    </row>
    <row r="605" spans="11:12" ht="12.75">
      <c r="K605" s="92"/>
      <c r="L605" s="92"/>
    </row>
    <row r="606" spans="11:12" ht="12.75">
      <c r="K606" s="92"/>
      <c r="L606" s="92"/>
    </row>
    <row r="607" spans="11:12" ht="12.75">
      <c r="K607" s="92"/>
      <c r="L607" s="92"/>
    </row>
    <row r="608" spans="11:12" ht="12.75">
      <c r="K608" s="92"/>
      <c r="L608" s="92"/>
    </row>
    <row r="609" spans="11:12" ht="12.75">
      <c r="K609" s="92"/>
      <c r="L609" s="92"/>
    </row>
    <row r="610" spans="11:12" ht="12.75">
      <c r="K610" s="92"/>
      <c r="L610" s="92"/>
    </row>
    <row r="611" spans="11:12" ht="12.75">
      <c r="K611" s="92"/>
      <c r="L611" s="92"/>
    </row>
    <row r="612" spans="11:12" ht="12.75">
      <c r="K612" s="92"/>
      <c r="L612" s="92"/>
    </row>
    <row r="613" spans="11:12" ht="12.75">
      <c r="K613" s="92"/>
      <c r="L613" s="92"/>
    </row>
    <row r="614" spans="11:12" ht="12.75">
      <c r="K614" s="92"/>
      <c r="L614" s="92"/>
    </row>
    <row r="615" spans="11:12" ht="12.75">
      <c r="K615" s="92"/>
      <c r="L615" s="92"/>
    </row>
    <row r="616" spans="11:12" ht="12.75">
      <c r="K616" s="92"/>
      <c r="L616" s="92"/>
    </row>
    <row r="617" spans="11:12" ht="12.75">
      <c r="K617" s="92"/>
      <c r="L617" s="92"/>
    </row>
    <row r="618" spans="11:12" ht="12.75">
      <c r="K618" s="92"/>
      <c r="L618" s="92"/>
    </row>
    <row r="619" spans="11:12" ht="12.75">
      <c r="K619" s="92"/>
      <c r="L619" s="92"/>
    </row>
    <row r="620" spans="11:12" ht="12.75">
      <c r="K620" s="92"/>
      <c r="L620" s="92"/>
    </row>
    <row r="621" spans="11:12" ht="12.75">
      <c r="K621" s="92"/>
      <c r="L621" s="92"/>
    </row>
    <row r="622" spans="11:12" ht="12.75">
      <c r="K622" s="92"/>
      <c r="L622" s="92"/>
    </row>
    <row r="623" spans="11:12" ht="12.75">
      <c r="K623" s="92"/>
      <c r="L623" s="92"/>
    </row>
    <row r="624" spans="11:12" ht="12.75">
      <c r="K624" s="92"/>
      <c r="L624" s="92"/>
    </row>
    <row r="625" spans="11:12" ht="12.75">
      <c r="K625" s="92"/>
      <c r="L625" s="92"/>
    </row>
    <row r="626" spans="11:12" ht="12.75">
      <c r="K626" s="92"/>
      <c r="L626" s="92"/>
    </row>
    <row r="627" spans="11:12" ht="12.75">
      <c r="K627" s="92"/>
      <c r="L627" s="92"/>
    </row>
    <row r="628" spans="11:12" ht="12.75">
      <c r="K628" s="92"/>
      <c r="L628" s="92"/>
    </row>
    <row r="629" spans="11:12" ht="12.75">
      <c r="K629" s="92"/>
      <c r="L629" s="92"/>
    </row>
    <row r="630" spans="11:12" ht="12.75">
      <c r="K630" s="92"/>
      <c r="L630" s="92"/>
    </row>
    <row r="631" spans="11:12" ht="12.75">
      <c r="K631" s="92"/>
      <c r="L631" s="92"/>
    </row>
    <row r="632" spans="11:12" ht="12.75">
      <c r="K632" s="92"/>
      <c r="L632" s="92"/>
    </row>
    <row r="633" spans="11:12" ht="12.75">
      <c r="K633" s="92"/>
      <c r="L633" s="92"/>
    </row>
    <row r="634" spans="11:12" ht="12.75">
      <c r="K634" s="92"/>
      <c r="L634" s="92"/>
    </row>
    <row r="635" spans="11:12" ht="12.75">
      <c r="K635" s="92"/>
      <c r="L635" s="92"/>
    </row>
    <row r="636" spans="11:12" ht="12.75">
      <c r="K636" s="92"/>
      <c r="L636" s="92"/>
    </row>
    <row r="637" spans="11:12" ht="12.75">
      <c r="K637" s="92"/>
      <c r="L637" s="92"/>
    </row>
    <row r="638" spans="11:12" ht="12.75">
      <c r="K638" s="92"/>
      <c r="L638" s="92"/>
    </row>
    <row r="639" spans="11:12" ht="12.75">
      <c r="K639" s="92"/>
      <c r="L639" s="92"/>
    </row>
    <row r="640" spans="11:12" ht="12.75">
      <c r="K640" s="92"/>
      <c r="L640" s="92"/>
    </row>
    <row r="641" spans="11:12" ht="12.75">
      <c r="K641" s="92"/>
      <c r="L641" s="92"/>
    </row>
    <row r="642" spans="11:12" ht="12.75">
      <c r="K642" s="92"/>
      <c r="L642" s="92"/>
    </row>
    <row r="643" spans="11:12" ht="12.75">
      <c r="K643" s="92"/>
      <c r="L643" s="92"/>
    </row>
    <row r="644" spans="11:12" ht="12.75">
      <c r="K644" s="92"/>
      <c r="L644" s="92"/>
    </row>
    <row r="645" spans="11:12" ht="12.75">
      <c r="K645" s="92"/>
      <c r="L645" s="92"/>
    </row>
    <row r="646" spans="11:12" ht="12.75">
      <c r="K646" s="92"/>
      <c r="L646" s="92"/>
    </row>
    <row r="647" spans="11:12" ht="12.75">
      <c r="K647" s="92"/>
      <c r="L647" s="92"/>
    </row>
    <row r="648" spans="11:12" ht="12.75">
      <c r="K648" s="92"/>
      <c r="L648" s="92"/>
    </row>
    <row r="649" spans="11:12" ht="12.75">
      <c r="K649" s="92"/>
      <c r="L649" s="92"/>
    </row>
    <row r="650" spans="11:12" ht="12.75">
      <c r="K650" s="92"/>
      <c r="L650" s="92"/>
    </row>
    <row r="651" spans="11:12" ht="12.75">
      <c r="K651" s="92"/>
      <c r="L651" s="92"/>
    </row>
    <row r="652" spans="11:12" ht="12.75">
      <c r="K652" s="92"/>
      <c r="L652" s="92"/>
    </row>
    <row r="653" spans="11:12" ht="12.75">
      <c r="K653" s="92"/>
      <c r="L653" s="92"/>
    </row>
    <row r="654" spans="11:12" ht="12.75">
      <c r="K654" s="92"/>
      <c r="L654" s="92"/>
    </row>
    <row r="655" spans="11:12" ht="12.75">
      <c r="K655" s="92"/>
      <c r="L655" s="92"/>
    </row>
    <row r="656" spans="11:12" ht="12.75">
      <c r="K656" s="92"/>
      <c r="L656" s="92"/>
    </row>
    <row r="657" spans="11:12" ht="12.75">
      <c r="K657" s="92"/>
      <c r="L657" s="92"/>
    </row>
    <row r="658" spans="11:12" ht="12.75">
      <c r="K658" s="92"/>
      <c r="L658" s="92"/>
    </row>
    <row r="659" spans="11:12" ht="12.75">
      <c r="K659" s="92"/>
      <c r="L659" s="92"/>
    </row>
    <row r="660" spans="11:12" ht="12.75">
      <c r="K660" s="92"/>
      <c r="L660" s="92"/>
    </row>
    <row r="661" spans="11:12" ht="12.75">
      <c r="K661" s="92"/>
      <c r="L661" s="92"/>
    </row>
    <row r="662" spans="11:12" ht="12.75">
      <c r="K662" s="92"/>
      <c r="L662" s="92"/>
    </row>
    <row r="663" spans="11:12" ht="12.75">
      <c r="K663" s="92"/>
      <c r="L663" s="92"/>
    </row>
    <row r="664" spans="11:12" ht="12.75">
      <c r="K664" s="92"/>
      <c r="L664" s="92"/>
    </row>
    <row r="665" spans="11:12" ht="12.75">
      <c r="K665" s="92"/>
      <c r="L665" s="92"/>
    </row>
    <row r="666" spans="11:12" ht="12.75">
      <c r="K666" s="92"/>
      <c r="L666" s="92"/>
    </row>
    <row r="667" spans="11:12" ht="12.75">
      <c r="K667" s="92"/>
      <c r="L667" s="92"/>
    </row>
    <row r="668" spans="11:12" ht="12.75">
      <c r="K668" s="92"/>
      <c r="L668" s="92"/>
    </row>
    <row r="669" spans="11:12" ht="12.75">
      <c r="K669" s="92"/>
      <c r="L669" s="92"/>
    </row>
    <row r="670" spans="11:12" ht="12.75">
      <c r="K670" s="92"/>
      <c r="L670" s="92"/>
    </row>
    <row r="671" spans="11:12" ht="12.75">
      <c r="K671" s="92"/>
      <c r="L671" s="92"/>
    </row>
    <row r="672" spans="11:12" ht="12.75">
      <c r="K672" s="92"/>
      <c r="L672" s="92"/>
    </row>
    <row r="673" spans="11:12" ht="12.75">
      <c r="K673" s="92"/>
      <c r="L673" s="92"/>
    </row>
    <row r="674" spans="11:12" ht="12.75">
      <c r="K674" s="92"/>
      <c r="L674" s="92"/>
    </row>
    <row r="675" spans="11:12" ht="12.75">
      <c r="K675" s="92"/>
      <c r="L675" s="92"/>
    </row>
    <row r="676" spans="11:12" ht="12.75">
      <c r="K676" s="92"/>
      <c r="L676" s="92"/>
    </row>
    <row r="677" spans="11:12" ht="12.75">
      <c r="K677" s="92"/>
      <c r="L677" s="92"/>
    </row>
    <row r="678" spans="11:12" ht="12.75">
      <c r="K678" s="92"/>
      <c r="L678" s="92"/>
    </row>
    <row r="679" spans="11:12" ht="12.75">
      <c r="K679" s="92"/>
      <c r="L679" s="92"/>
    </row>
    <row r="680" spans="11:12" ht="12.75">
      <c r="K680" s="92"/>
      <c r="L680" s="92"/>
    </row>
    <row r="681" spans="11:12" ht="12.75">
      <c r="K681" s="92"/>
      <c r="L681" s="92"/>
    </row>
    <row r="682" spans="11:12" ht="12.75">
      <c r="K682" s="92"/>
      <c r="L682" s="92"/>
    </row>
    <row r="683" spans="11:12" ht="12.75">
      <c r="K683" s="92"/>
      <c r="L683" s="92"/>
    </row>
    <row r="684" spans="11:12" ht="12.75">
      <c r="K684" s="92"/>
      <c r="L684" s="92"/>
    </row>
    <row r="685" spans="11:12" ht="12.75">
      <c r="K685" s="92"/>
      <c r="L685" s="92"/>
    </row>
    <row r="686" spans="11:12" ht="12.75">
      <c r="K686" s="92"/>
      <c r="L686" s="92"/>
    </row>
    <row r="687" spans="11:12" ht="12.75">
      <c r="K687" s="92"/>
      <c r="L687" s="92"/>
    </row>
    <row r="688" spans="11:12" ht="12.75">
      <c r="K688" s="92"/>
      <c r="L688" s="92"/>
    </row>
    <row r="689" spans="11:12" ht="12.75">
      <c r="K689" s="92"/>
      <c r="L689" s="92"/>
    </row>
    <row r="690" spans="11:12" ht="12.75">
      <c r="K690" s="92"/>
      <c r="L690" s="92"/>
    </row>
    <row r="691" spans="11:12" ht="12.75">
      <c r="K691" s="92"/>
      <c r="L691" s="92"/>
    </row>
    <row r="692" spans="11:12" ht="12.75">
      <c r="K692" s="92"/>
      <c r="L692" s="92"/>
    </row>
    <row r="693" spans="11:12" ht="12.75">
      <c r="K693" s="92"/>
      <c r="L693" s="92"/>
    </row>
    <row r="694" spans="11:12" ht="12.75">
      <c r="K694" s="92"/>
      <c r="L694" s="92"/>
    </row>
    <row r="695" spans="11:12" ht="12.75">
      <c r="K695" s="92"/>
      <c r="L695" s="92"/>
    </row>
    <row r="696" spans="11:12" ht="12.75">
      <c r="K696" s="92"/>
      <c r="L696" s="92"/>
    </row>
    <row r="697" spans="11:12" ht="12.75">
      <c r="K697" s="92"/>
      <c r="L697" s="92"/>
    </row>
    <row r="698" spans="11:12" ht="12.75">
      <c r="K698" s="92"/>
      <c r="L698" s="92"/>
    </row>
    <row r="699" spans="11:12" ht="12.75">
      <c r="K699" s="92"/>
      <c r="L699" s="92"/>
    </row>
    <row r="700" spans="11:12" ht="12.75">
      <c r="K700" s="92"/>
      <c r="L700" s="92"/>
    </row>
    <row r="701" spans="11:12" ht="12.75">
      <c r="K701" s="92"/>
      <c r="L701" s="92"/>
    </row>
    <row r="702" spans="11:12" ht="12.75">
      <c r="K702" s="92"/>
      <c r="L702" s="92"/>
    </row>
    <row r="703" spans="11:12" ht="12.75">
      <c r="K703" s="92"/>
      <c r="L703" s="92"/>
    </row>
    <row r="704" spans="11:12" ht="12.75">
      <c r="K704" s="92"/>
      <c r="L704" s="92"/>
    </row>
    <row r="705" spans="11:12" ht="12.75">
      <c r="K705" s="92"/>
      <c r="L705" s="92"/>
    </row>
    <row r="706" spans="11:12" ht="12.75">
      <c r="K706" s="92"/>
      <c r="L706" s="92"/>
    </row>
    <row r="707" spans="11:12" ht="12.75">
      <c r="K707" s="92"/>
      <c r="L707" s="92"/>
    </row>
    <row r="708" spans="11:12" ht="12.75">
      <c r="K708" s="92"/>
      <c r="L708" s="92"/>
    </row>
    <row r="709" spans="11:12" ht="12.75">
      <c r="K709" s="92"/>
      <c r="L709" s="92"/>
    </row>
    <row r="710" spans="11:12" ht="12.75">
      <c r="K710" s="92"/>
      <c r="L710" s="92"/>
    </row>
    <row r="711" spans="11:12" ht="12.75">
      <c r="K711" s="92"/>
      <c r="L711" s="92"/>
    </row>
    <row r="712" spans="11:12" ht="12.75">
      <c r="K712" s="92"/>
      <c r="L712" s="92"/>
    </row>
    <row r="713" spans="11:12" ht="12.75">
      <c r="K713" s="92"/>
      <c r="L713" s="92"/>
    </row>
    <row r="714" spans="11:12" ht="12.75">
      <c r="K714" s="92"/>
      <c r="L714" s="92"/>
    </row>
    <row r="715" spans="11:12" ht="12.75">
      <c r="K715" s="92"/>
      <c r="L715" s="92"/>
    </row>
    <row r="716" spans="11:12" ht="12.75">
      <c r="K716" s="92"/>
      <c r="L716" s="92"/>
    </row>
    <row r="717" spans="11:12" ht="12.75">
      <c r="K717" s="92"/>
      <c r="L717" s="92"/>
    </row>
    <row r="718" spans="11:12" ht="12.75">
      <c r="K718" s="92"/>
      <c r="L718" s="92"/>
    </row>
    <row r="719" spans="11:12" ht="12.75">
      <c r="K719" s="92"/>
      <c r="L719" s="92"/>
    </row>
    <row r="720" spans="11:12" ht="12.75">
      <c r="K720" s="92"/>
      <c r="L720" s="92"/>
    </row>
    <row r="721" spans="11:12" ht="12.75">
      <c r="K721" s="92"/>
      <c r="L721" s="92"/>
    </row>
    <row r="722" spans="11:12" ht="12.75">
      <c r="K722" s="92"/>
      <c r="L722" s="92"/>
    </row>
    <row r="723" spans="11:12" ht="12.75">
      <c r="K723" s="92"/>
      <c r="L723" s="92"/>
    </row>
    <row r="724" spans="11:12" ht="12.75">
      <c r="K724" s="92"/>
      <c r="L724" s="92"/>
    </row>
    <row r="725" spans="11:12" ht="12.75">
      <c r="K725" s="92"/>
      <c r="L725" s="92"/>
    </row>
    <row r="726" spans="11:12" ht="12.75">
      <c r="K726" s="92"/>
      <c r="L726" s="92"/>
    </row>
    <row r="727" spans="11:12" ht="12.75">
      <c r="K727" s="92"/>
      <c r="L727" s="92"/>
    </row>
    <row r="728" spans="11:12" ht="12.75">
      <c r="K728" s="92"/>
      <c r="L728" s="92"/>
    </row>
    <row r="729" spans="11:12" ht="12.75">
      <c r="K729" s="92"/>
      <c r="L729" s="92"/>
    </row>
    <row r="730" spans="11:12" ht="12.75">
      <c r="K730" s="92"/>
      <c r="L730" s="92"/>
    </row>
    <row r="731" spans="11:12" ht="12.75">
      <c r="K731" s="92"/>
      <c r="L731" s="92"/>
    </row>
    <row r="732" spans="11:12" ht="12.75">
      <c r="K732" s="92"/>
      <c r="L732" s="92"/>
    </row>
    <row r="733" spans="11:12" ht="12.75">
      <c r="K733" s="92"/>
      <c r="L733" s="92"/>
    </row>
    <row r="734" spans="11:12" ht="12.75">
      <c r="K734" s="92"/>
      <c r="L734" s="92"/>
    </row>
    <row r="735" spans="11:12" ht="12.75">
      <c r="K735" s="92"/>
      <c r="L735" s="92"/>
    </row>
    <row r="736" spans="11:12" ht="12.75">
      <c r="K736" s="92"/>
      <c r="L736" s="92"/>
    </row>
    <row r="737" spans="11:12" ht="12.75">
      <c r="K737" s="92"/>
      <c r="L737" s="92"/>
    </row>
    <row r="738" spans="11:12" ht="12.75">
      <c r="K738" s="92"/>
      <c r="L738" s="92"/>
    </row>
    <row r="739" spans="11:12" ht="12.75">
      <c r="K739" s="92"/>
      <c r="L739" s="92"/>
    </row>
    <row r="740" spans="11:12" ht="12.75">
      <c r="K740" s="92"/>
      <c r="L740" s="92"/>
    </row>
    <row r="741" spans="11:12" ht="12.75">
      <c r="K741" s="92"/>
      <c r="L741" s="92"/>
    </row>
    <row r="742" spans="11:12" ht="12.75">
      <c r="K742" s="92"/>
      <c r="L742" s="92"/>
    </row>
    <row r="743" spans="11:12" ht="12.75">
      <c r="K743" s="92"/>
      <c r="L743" s="92"/>
    </row>
    <row r="744" spans="11:12" ht="12.75">
      <c r="K744" s="92"/>
      <c r="L744" s="92"/>
    </row>
    <row r="745" spans="11:12" ht="12.75">
      <c r="K745" s="92"/>
      <c r="L745" s="92"/>
    </row>
    <row r="746" spans="11:12" ht="12.75">
      <c r="K746" s="92"/>
      <c r="L746" s="92"/>
    </row>
    <row r="747" spans="11:12" ht="12.75">
      <c r="K747" s="92"/>
      <c r="L747" s="92"/>
    </row>
    <row r="748" spans="11:12" ht="12.75">
      <c r="K748" s="92"/>
      <c r="L748" s="92"/>
    </row>
    <row r="749" spans="11:12" ht="12.75">
      <c r="K749" s="92"/>
      <c r="L749" s="92"/>
    </row>
    <row r="750" spans="11:12" ht="12.75">
      <c r="K750" s="92"/>
      <c r="L750" s="92"/>
    </row>
    <row r="751" spans="11:12" ht="12.75">
      <c r="K751" s="92"/>
      <c r="L751" s="92"/>
    </row>
    <row r="752" spans="11:12" ht="12.75">
      <c r="K752" s="92"/>
      <c r="L752" s="92"/>
    </row>
    <row r="753" spans="11:12" ht="12.75">
      <c r="K753" s="92"/>
      <c r="L753" s="92"/>
    </row>
    <row r="754" spans="11:12" ht="12.75">
      <c r="K754" s="92"/>
      <c r="L754" s="92"/>
    </row>
    <row r="755" spans="11:12" ht="12.75">
      <c r="K755" s="92"/>
      <c r="L755" s="92"/>
    </row>
    <row r="756" spans="11:12" ht="12.75">
      <c r="K756" s="92"/>
      <c r="L756" s="92"/>
    </row>
    <row r="757" spans="11:12" ht="12.75">
      <c r="K757" s="92"/>
      <c r="L757" s="92"/>
    </row>
    <row r="758" spans="11:12" ht="12.75">
      <c r="K758" s="92"/>
      <c r="L758" s="92"/>
    </row>
    <row r="759" spans="11:12" ht="12.75">
      <c r="K759" s="92"/>
      <c r="L759" s="92"/>
    </row>
    <row r="760" spans="11:12" ht="12.75">
      <c r="K760" s="92"/>
      <c r="L760" s="92"/>
    </row>
    <row r="761" spans="11:12" ht="12.75">
      <c r="K761" s="92"/>
      <c r="L761" s="92"/>
    </row>
    <row r="762" spans="11:12" ht="12.75">
      <c r="K762" s="92"/>
      <c r="L762" s="92"/>
    </row>
    <row r="763" spans="11:12" ht="12.75">
      <c r="K763" s="92"/>
      <c r="L763" s="92"/>
    </row>
    <row r="764" spans="11:12" ht="12.75">
      <c r="K764" s="92"/>
      <c r="L764" s="92"/>
    </row>
    <row r="765" spans="11:12" ht="12.75">
      <c r="K765" s="92"/>
      <c r="L765" s="92"/>
    </row>
    <row r="766" spans="11:12" ht="12.75">
      <c r="K766" s="92"/>
      <c r="L766" s="92"/>
    </row>
    <row r="767" spans="11:12" ht="12.75">
      <c r="K767" s="92"/>
      <c r="L767" s="92"/>
    </row>
    <row r="768" spans="11:12" ht="12.75">
      <c r="K768" s="92"/>
      <c r="L768" s="92"/>
    </row>
    <row r="769" spans="11:12" ht="12.75">
      <c r="K769" s="92"/>
      <c r="L769" s="92"/>
    </row>
    <row r="770" spans="11:12" ht="12.75">
      <c r="K770" s="92"/>
      <c r="L770" s="92"/>
    </row>
    <row r="771" spans="11:12" ht="12.75">
      <c r="K771" s="92"/>
      <c r="L771" s="92"/>
    </row>
    <row r="772" spans="11:12" ht="12.75">
      <c r="K772" s="92"/>
      <c r="L772" s="92"/>
    </row>
    <row r="773" spans="11:12" ht="12.75">
      <c r="K773" s="92"/>
      <c r="L773" s="92"/>
    </row>
    <row r="774" spans="11:12" ht="12.75">
      <c r="K774" s="92"/>
      <c r="L774" s="92"/>
    </row>
    <row r="775" spans="11:12" ht="12.75">
      <c r="K775" s="92"/>
      <c r="L775" s="92"/>
    </row>
    <row r="776" spans="11:12" ht="12.75">
      <c r="K776" s="92"/>
      <c r="L776" s="92"/>
    </row>
    <row r="777" spans="11:12" ht="12.75">
      <c r="K777" s="92"/>
      <c r="L777" s="92"/>
    </row>
    <row r="778" spans="11:12" ht="12.75">
      <c r="K778" s="92"/>
      <c r="L778" s="92"/>
    </row>
    <row r="779" spans="11:12" ht="12.75">
      <c r="K779" s="92"/>
      <c r="L779" s="92"/>
    </row>
    <row r="780" spans="11:12" ht="12.75">
      <c r="K780" s="92"/>
      <c r="L780" s="92"/>
    </row>
    <row r="781" spans="11:12" ht="12.75">
      <c r="K781" s="92"/>
      <c r="L781" s="92"/>
    </row>
    <row r="782" spans="11:12" ht="12.75">
      <c r="K782" s="92"/>
      <c r="L782" s="92"/>
    </row>
    <row r="783" spans="11:12" ht="12.75">
      <c r="K783" s="92"/>
      <c r="L783" s="92"/>
    </row>
    <row r="784" spans="11:12" ht="12.75">
      <c r="K784" s="92"/>
      <c r="L784" s="92"/>
    </row>
    <row r="785" spans="11:12" ht="12.75">
      <c r="K785" s="92"/>
      <c r="L785" s="92"/>
    </row>
    <row r="786" spans="11:12" ht="12.75">
      <c r="K786" s="92"/>
      <c r="L786" s="92"/>
    </row>
    <row r="787" spans="11:12" ht="12.75">
      <c r="K787" s="92"/>
      <c r="L787" s="92"/>
    </row>
    <row r="788" spans="11:12" ht="12.75">
      <c r="K788" s="92"/>
      <c r="L788" s="92"/>
    </row>
    <row r="789" spans="11:12" ht="12.75">
      <c r="K789" s="92"/>
      <c r="L789" s="92"/>
    </row>
    <row r="790" spans="11:12" ht="12.75">
      <c r="K790" s="92"/>
      <c r="L790" s="92"/>
    </row>
    <row r="791" spans="11:12" ht="12.75">
      <c r="K791" s="92"/>
      <c r="L791" s="92"/>
    </row>
    <row r="792" spans="11:12" ht="12.75">
      <c r="K792" s="92"/>
      <c r="L792" s="92"/>
    </row>
    <row r="793" spans="11:12" ht="12.75">
      <c r="K793" s="92"/>
      <c r="L793" s="92"/>
    </row>
    <row r="794" spans="11:12" ht="12.75">
      <c r="K794" s="92"/>
      <c r="L794" s="92"/>
    </row>
    <row r="795" spans="11:12" ht="12.75">
      <c r="K795" s="92"/>
      <c r="L795" s="92"/>
    </row>
    <row r="796" spans="11:12" ht="12.75">
      <c r="K796" s="92"/>
      <c r="L796" s="92"/>
    </row>
    <row r="797" spans="11:12" ht="12.75">
      <c r="K797" s="92"/>
      <c r="L797" s="92"/>
    </row>
    <row r="798" spans="11:12" ht="12.75">
      <c r="K798" s="92"/>
      <c r="L798" s="92"/>
    </row>
    <row r="799" spans="11:12" ht="12.75">
      <c r="K799" s="92"/>
      <c r="L799" s="92"/>
    </row>
    <row r="800" spans="11:12" ht="12.75">
      <c r="K800" s="92"/>
      <c r="L800" s="92"/>
    </row>
    <row r="801" spans="11:12" ht="12.75">
      <c r="K801" s="92"/>
      <c r="L801" s="92"/>
    </row>
    <row r="802" spans="11:12" ht="12.75">
      <c r="K802" s="92"/>
      <c r="L802" s="92"/>
    </row>
    <row r="803" spans="11:12" ht="12.75">
      <c r="K803" s="92"/>
      <c r="L803" s="92"/>
    </row>
    <row r="804" spans="11:12" ht="12.75">
      <c r="K804" s="92"/>
      <c r="L804" s="92"/>
    </row>
    <row r="805" spans="11:12" ht="12.75">
      <c r="K805" s="92"/>
      <c r="L805" s="92"/>
    </row>
    <row r="806" spans="11:12" ht="12.75">
      <c r="K806" s="92"/>
      <c r="L806" s="92"/>
    </row>
    <row r="807" spans="11:12" ht="12.75">
      <c r="K807" s="92"/>
      <c r="L807" s="92"/>
    </row>
    <row r="808" spans="11:12" ht="12.75">
      <c r="K808" s="92"/>
      <c r="L808" s="92"/>
    </row>
    <row r="809" spans="11:12" ht="12.75">
      <c r="K809" s="92"/>
      <c r="L809" s="92"/>
    </row>
    <row r="810" spans="11:12" ht="12.75">
      <c r="K810" s="92"/>
      <c r="L810" s="92"/>
    </row>
    <row r="811" spans="11:12" ht="12.75">
      <c r="K811" s="92"/>
      <c r="L811" s="92"/>
    </row>
    <row r="812" spans="11:12" ht="12.75">
      <c r="K812" s="92"/>
      <c r="L812" s="92"/>
    </row>
    <row r="813" spans="11:12" ht="12.75">
      <c r="K813" s="92"/>
      <c r="L813" s="92"/>
    </row>
    <row r="814" spans="11:12" ht="12.75">
      <c r="K814" s="92"/>
      <c r="L814" s="92"/>
    </row>
    <row r="815" spans="11:12" ht="12.75">
      <c r="K815" s="92"/>
      <c r="L815" s="92"/>
    </row>
    <row r="816" spans="11:12" ht="12.75">
      <c r="K816" s="92"/>
      <c r="L816" s="92"/>
    </row>
    <row r="817" spans="11:12" ht="12.75">
      <c r="K817" s="92"/>
      <c r="L817" s="92"/>
    </row>
    <row r="818" spans="11:12" ht="12.75">
      <c r="K818" s="92"/>
      <c r="L818" s="92"/>
    </row>
    <row r="819" spans="11:12" ht="12.75">
      <c r="K819" s="92"/>
      <c r="L819" s="92"/>
    </row>
    <row r="820" spans="11:12" ht="12.75">
      <c r="K820" s="92"/>
      <c r="L820" s="92"/>
    </row>
    <row r="821" spans="11:12" ht="12.75">
      <c r="K821" s="92"/>
      <c r="L821" s="92"/>
    </row>
    <row r="822" spans="11:12" ht="12.75">
      <c r="K822" s="92"/>
      <c r="L822" s="92"/>
    </row>
    <row r="823" spans="11:12" ht="12.75">
      <c r="K823" s="92"/>
      <c r="L823" s="92"/>
    </row>
    <row r="824" spans="11:12" ht="12.75">
      <c r="K824" s="92"/>
      <c r="L824" s="92"/>
    </row>
    <row r="825" spans="11:12" ht="12.75">
      <c r="K825" s="92"/>
      <c r="L825" s="92"/>
    </row>
    <row r="826" spans="11:12" ht="12.75">
      <c r="K826" s="92"/>
      <c r="L826" s="92"/>
    </row>
    <row r="827" spans="11:12" ht="12.75">
      <c r="K827" s="92"/>
      <c r="L827" s="92"/>
    </row>
    <row r="828" spans="11:12" ht="12.75">
      <c r="K828" s="92"/>
      <c r="L828" s="92"/>
    </row>
    <row r="829" spans="11:12" ht="12.75">
      <c r="K829" s="92"/>
      <c r="L829" s="92"/>
    </row>
    <row r="830" spans="11:12" ht="12.75">
      <c r="K830" s="92"/>
      <c r="L830" s="92"/>
    </row>
    <row r="831" spans="11:12" ht="12.75">
      <c r="K831" s="92"/>
      <c r="L831" s="92"/>
    </row>
    <row r="832" spans="11:12" ht="12.75">
      <c r="K832" s="92"/>
      <c r="L832" s="92"/>
    </row>
    <row r="833" spans="11:12" ht="12.75">
      <c r="K833" s="92"/>
      <c r="L833" s="92"/>
    </row>
    <row r="834" spans="11:12" ht="12.75">
      <c r="K834" s="92"/>
      <c r="L834" s="92"/>
    </row>
    <row r="835" spans="11:12" ht="12.75">
      <c r="K835" s="92"/>
      <c r="L835" s="92"/>
    </row>
    <row r="836" spans="11:12" ht="12.75">
      <c r="K836" s="92"/>
      <c r="L836" s="92"/>
    </row>
    <row r="837" spans="11:12" ht="12.75">
      <c r="K837" s="92"/>
      <c r="L837" s="92"/>
    </row>
    <row r="838" spans="11:12" ht="12.75">
      <c r="K838" s="92"/>
      <c r="L838" s="92"/>
    </row>
    <row r="839" spans="11:12" ht="12.75">
      <c r="K839" s="92"/>
      <c r="L839" s="92"/>
    </row>
    <row r="840" spans="11:12" ht="12.75">
      <c r="K840" s="92"/>
      <c r="L840" s="92"/>
    </row>
    <row r="841" spans="11:12" ht="12.75">
      <c r="K841" s="92"/>
      <c r="L841" s="92"/>
    </row>
    <row r="842" spans="11:12" ht="12.75">
      <c r="K842" s="92"/>
      <c r="L842" s="92"/>
    </row>
    <row r="843" spans="11:12" ht="12.75">
      <c r="K843" s="92"/>
      <c r="L843" s="92"/>
    </row>
    <row r="844" spans="11:12" ht="12.75">
      <c r="K844" s="92"/>
      <c r="L844" s="92"/>
    </row>
    <row r="845" spans="11:12" ht="12.75">
      <c r="K845" s="92"/>
      <c r="L845" s="92"/>
    </row>
    <row r="846" spans="11:12" ht="12.75">
      <c r="K846" s="92"/>
      <c r="L846" s="92"/>
    </row>
    <row r="847" spans="11:12" ht="12.75">
      <c r="K847" s="92"/>
      <c r="L847" s="92"/>
    </row>
    <row r="848" spans="11:12" ht="12.75">
      <c r="K848" s="92"/>
      <c r="L848" s="92"/>
    </row>
    <row r="849" spans="11:12" ht="12.75">
      <c r="K849" s="92"/>
      <c r="L849" s="92"/>
    </row>
    <row r="850" spans="11:12" ht="12.75">
      <c r="K850" s="92"/>
      <c r="L850" s="92"/>
    </row>
    <row r="851" spans="11:12" ht="12.75">
      <c r="K851" s="92"/>
      <c r="L851" s="92"/>
    </row>
    <row r="852" spans="11:12" ht="12.75">
      <c r="K852" s="92"/>
      <c r="L852" s="92"/>
    </row>
    <row r="853" spans="11:12" ht="12.75">
      <c r="K853" s="92"/>
      <c r="L853" s="92"/>
    </row>
    <row r="854" spans="11:12" ht="12.75">
      <c r="K854" s="92"/>
      <c r="L854" s="92"/>
    </row>
    <row r="855" spans="11:12" ht="12.75">
      <c r="K855" s="92"/>
      <c r="L855" s="92"/>
    </row>
    <row r="856" spans="11:12" ht="12.75">
      <c r="K856" s="92"/>
      <c r="L856" s="92"/>
    </row>
    <row r="857" spans="11:12" ht="12.75">
      <c r="K857" s="92"/>
      <c r="L857" s="92"/>
    </row>
    <row r="858" spans="11:12" ht="12.75">
      <c r="K858" s="92"/>
      <c r="L858" s="92"/>
    </row>
    <row r="859" spans="11:12" ht="12.75">
      <c r="K859" s="92"/>
      <c r="L859" s="92"/>
    </row>
    <row r="860" spans="11:12" ht="12.75">
      <c r="K860" s="92"/>
      <c r="L860" s="92"/>
    </row>
    <row r="861" spans="11:12" ht="12.75">
      <c r="K861" s="92"/>
      <c r="L861" s="92"/>
    </row>
    <row r="862" spans="11:12" ht="12.75">
      <c r="K862" s="92"/>
      <c r="L862" s="92"/>
    </row>
    <row r="863" spans="11:12" ht="12.75">
      <c r="K863" s="92"/>
      <c r="L863" s="92"/>
    </row>
    <row r="864" spans="11:12" ht="12.75">
      <c r="K864" s="92"/>
      <c r="L864" s="92"/>
    </row>
    <row r="865" spans="11:12" ht="12.75">
      <c r="K865" s="92"/>
      <c r="L865" s="92"/>
    </row>
    <row r="866" spans="11:12" ht="12.75">
      <c r="K866" s="92"/>
      <c r="L866" s="92"/>
    </row>
    <row r="867" spans="11:12" ht="12.75">
      <c r="K867" s="92"/>
      <c r="L867" s="92"/>
    </row>
    <row r="868" spans="11:12" ht="12.75">
      <c r="K868" s="92"/>
      <c r="L868" s="92"/>
    </row>
    <row r="869" spans="11:12" ht="12.75">
      <c r="K869" s="92"/>
      <c r="L869" s="92"/>
    </row>
    <row r="870" spans="11:12" ht="12.75">
      <c r="K870" s="92"/>
      <c r="L870" s="92"/>
    </row>
    <row r="871" spans="11:12" ht="12.75">
      <c r="K871" s="92"/>
      <c r="L871" s="92"/>
    </row>
    <row r="872" spans="11:12" ht="12.75">
      <c r="K872" s="92"/>
      <c r="L872" s="92"/>
    </row>
    <row r="873" spans="11:12" ht="12.75">
      <c r="K873" s="92"/>
      <c r="L873" s="92"/>
    </row>
    <row r="874" spans="11:12" ht="12.75">
      <c r="K874" s="92"/>
      <c r="L874" s="92"/>
    </row>
    <row r="875" spans="11:12" ht="12.75">
      <c r="K875" s="92"/>
      <c r="L875" s="92"/>
    </row>
    <row r="876" spans="11:12" ht="12.75">
      <c r="K876" s="92"/>
      <c r="L876" s="92"/>
    </row>
    <row r="877" spans="11:12" ht="12.75">
      <c r="K877" s="92"/>
      <c r="L877" s="92"/>
    </row>
    <row r="878" spans="11:12" ht="12.75">
      <c r="K878" s="92"/>
      <c r="L878" s="92"/>
    </row>
    <row r="879" spans="11:12" ht="12.75">
      <c r="K879" s="92"/>
      <c r="L879" s="92"/>
    </row>
    <row r="880" spans="11:12" ht="12.75">
      <c r="K880" s="92"/>
      <c r="L880" s="92"/>
    </row>
    <row r="881" spans="11:12" ht="12.75">
      <c r="K881" s="92"/>
      <c r="L881" s="92"/>
    </row>
    <row r="882" spans="11:12" ht="12.75">
      <c r="K882" s="92"/>
      <c r="L882" s="92"/>
    </row>
    <row r="883" spans="11:12" ht="12.75">
      <c r="K883" s="92"/>
      <c r="L883" s="92"/>
    </row>
    <row r="884" spans="11:12" ht="12.75">
      <c r="K884" s="92"/>
      <c r="L884" s="92"/>
    </row>
    <row r="885" spans="11:12" ht="12.75">
      <c r="K885" s="92"/>
      <c r="L885" s="92"/>
    </row>
    <row r="886" spans="11:12" ht="12.75">
      <c r="K886" s="92"/>
      <c r="L886" s="92"/>
    </row>
    <row r="887" spans="11:12" ht="12.75">
      <c r="K887" s="92"/>
      <c r="L887" s="92"/>
    </row>
    <row r="888" spans="11:12" ht="12.75">
      <c r="K888" s="92"/>
      <c r="L888" s="92"/>
    </row>
    <row r="889" spans="11:12" ht="12.75">
      <c r="K889" s="92"/>
      <c r="L889" s="92"/>
    </row>
    <row r="890" spans="11:12" ht="12.75">
      <c r="K890" s="92"/>
      <c r="L890" s="92"/>
    </row>
    <row r="891" spans="11:12" ht="12.75">
      <c r="K891" s="92"/>
      <c r="L891" s="92"/>
    </row>
    <row r="892" spans="11:12" ht="12.75">
      <c r="K892" s="92"/>
      <c r="L892" s="92"/>
    </row>
    <row r="893" spans="11:12" ht="12.75">
      <c r="K893" s="92"/>
      <c r="L893" s="92"/>
    </row>
    <row r="894" spans="11:12" ht="12.75">
      <c r="K894" s="92"/>
      <c r="L894" s="92"/>
    </row>
    <row r="895" spans="11:12" ht="12.75">
      <c r="K895" s="92"/>
      <c r="L895" s="92"/>
    </row>
    <row r="896" spans="11:12" ht="12.75">
      <c r="K896" s="92"/>
      <c r="L896" s="92"/>
    </row>
    <row r="897" spans="11:12" ht="12.75">
      <c r="K897" s="92"/>
      <c r="L897" s="92"/>
    </row>
    <row r="898" spans="11:12" ht="12.75">
      <c r="K898" s="92"/>
      <c r="L898" s="92"/>
    </row>
    <row r="899" spans="11:12" ht="12.75">
      <c r="K899" s="92"/>
      <c r="L899" s="92"/>
    </row>
    <row r="900" spans="11:12" ht="12.75">
      <c r="K900" s="92"/>
      <c r="L900" s="92"/>
    </row>
    <row r="901" spans="11:12" ht="12.75">
      <c r="K901" s="92"/>
      <c r="L901" s="92"/>
    </row>
    <row r="902" spans="11:12" ht="12.75">
      <c r="K902" s="92"/>
      <c r="L902" s="92"/>
    </row>
    <row r="903" spans="11:12" ht="12.75">
      <c r="K903" s="92"/>
      <c r="L903" s="92"/>
    </row>
    <row r="904" spans="11:12" ht="12.75">
      <c r="K904" s="92"/>
      <c r="L904" s="92"/>
    </row>
    <row r="905" spans="11:12" ht="12.75">
      <c r="K905" s="92"/>
      <c r="L905" s="92"/>
    </row>
    <row r="906" spans="11:12" ht="12.75">
      <c r="K906" s="92"/>
      <c r="L906" s="92"/>
    </row>
    <row r="907" spans="11:12" ht="12.75">
      <c r="K907" s="92"/>
      <c r="L907" s="92"/>
    </row>
    <row r="908" spans="11:12" ht="12.75">
      <c r="K908" s="92"/>
      <c r="L908" s="92"/>
    </row>
    <row r="909" spans="11:12" ht="12.75">
      <c r="K909" s="92"/>
      <c r="L909" s="92"/>
    </row>
    <row r="910" spans="11:12" ht="12.75">
      <c r="K910" s="92"/>
      <c r="L910" s="92"/>
    </row>
    <row r="911" spans="11:12" ht="12.75">
      <c r="K911" s="92"/>
      <c r="L911" s="92"/>
    </row>
    <row r="912" spans="11:12" ht="12.75">
      <c r="K912" s="92"/>
      <c r="L912" s="92"/>
    </row>
    <row r="913" spans="11:12" ht="12.75">
      <c r="K913" s="92"/>
      <c r="L913" s="92"/>
    </row>
    <row r="914" spans="11:12" ht="12.75">
      <c r="K914" s="92"/>
      <c r="L914" s="92"/>
    </row>
    <row r="915" spans="11:12" ht="12.75">
      <c r="K915" s="92"/>
      <c r="L915" s="92"/>
    </row>
    <row r="916" spans="11:12" ht="12.75">
      <c r="K916" s="92"/>
      <c r="L916" s="92"/>
    </row>
    <row r="917" spans="11:12" ht="12.75">
      <c r="K917" s="92"/>
      <c r="L917" s="92"/>
    </row>
    <row r="918" spans="11:12" ht="12.75">
      <c r="K918" s="92"/>
      <c r="L918" s="92"/>
    </row>
    <row r="919" spans="11:12" ht="12.75">
      <c r="K919" s="92"/>
      <c r="L919" s="92"/>
    </row>
    <row r="920" spans="11:12" ht="12.75">
      <c r="K920" s="92"/>
      <c r="L920" s="92"/>
    </row>
    <row r="921" spans="11:12" ht="12.75">
      <c r="K921" s="92"/>
      <c r="L921" s="92"/>
    </row>
    <row r="922" spans="11:12" ht="12.75">
      <c r="K922" s="92"/>
      <c r="L922" s="92"/>
    </row>
    <row r="923" spans="11:12" ht="12.75">
      <c r="K923" s="92"/>
      <c r="L923" s="92"/>
    </row>
    <row r="924" spans="11:12" ht="12.75">
      <c r="K924" s="92"/>
      <c r="L924" s="92"/>
    </row>
    <row r="925" spans="11:12" ht="12.75">
      <c r="K925" s="92"/>
      <c r="L925" s="92"/>
    </row>
    <row r="926" spans="11:12" ht="12.75">
      <c r="K926" s="92"/>
      <c r="L926" s="92"/>
    </row>
    <row r="927" spans="11:12" ht="12.75">
      <c r="K927" s="92"/>
      <c r="L927" s="92"/>
    </row>
    <row r="928" spans="11:12" ht="12.75">
      <c r="K928" s="92"/>
      <c r="L928" s="92"/>
    </row>
    <row r="929" spans="11:12" ht="12.75">
      <c r="K929" s="92"/>
      <c r="L929" s="92"/>
    </row>
    <row r="930" spans="11:12" ht="12.75">
      <c r="K930" s="92"/>
      <c r="L930" s="92"/>
    </row>
    <row r="931" spans="11:12" ht="12.75">
      <c r="K931" s="92"/>
      <c r="L931" s="92"/>
    </row>
    <row r="932" spans="11:12" ht="12.75">
      <c r="K932" s="92"/>
      <c r="L932" s="92"/>
    </row>
    <row r="933" spans="11:12" ht="12.75">
      <c r="K933" s="92"/>
      <c r="L933" s="92"/>
    </row>
    <row r="934" spans="11:12" ht="12.75">
      <c r="K934" s="92"/>
      <c r="L934" s="92"/>
    </row>
    <row r="935" spans="11:12" ht="12.75">
      <c r="K935" s="92"/>
      <c r="L935" s="92"/>
    </row>
    <row r="936" spans="11:12" ht="12.75">
      <c r="K936" s="92"/>
      <c r="L936" s="92"/>
    </row>
    <row r="937" spans="11:12" ht="12.75">
      <c r="K937" s="92"/>
      <c r="L937" s="92"/>
    </row>
    <row r="938" spans="11:12" ht="12.75">
      <c r="K938" s="92"/>
      <c r="L938" s="92"/>
    </row>
    <row r="939" spans="11:12" ht="12.75">
      <c r="K939" s="92"/>
      <c r="L939" s="92"/>
    </row>
    <row r="940" spans="11:12" ht="12.75">
      <c r="K940" s="92"/>
      <c r="L940" s="92"/>
    </row>
    <row r="941" spans="11:12" ht="12.75">
      <c r="K941" s="92"/>
      <c r="L941" s="92"/>
    </row>
    <row r="942" spans="11:12" ht="12.75">
      <c r="K942" s="92"/>
      <c r="L942" s="92"/>
    </row>
    <row r="943" spans="11:12" ht="12.75">
      <c r="K943" s="92"/>
      <c r="L943" s="92"/>
    </row>
    <row r="944" spans="11:12" ht="12.75">
      <c r="K944" s="92"/>
      <c r="L944" s="92"/>
    </row>
    <row r="945" spans="11:12" ht="12.75">
      <c r="K945" s="92"/>
      <c r="L945" s="92"/>
    </row>
    <row r="946" spans="11:12" ht="12.75">
      <c r="K946" s="92"/>
      <c r="L946" s="92"/>
    </row>
    <row r="947" spans="11:12" ht="12.75">
      <c r="K947" s="92"/>
      <c r="L947" s="92"/>
    </row>
    <row r="948" spans="11:12" ht="12.75">
      <c r="K948" s="92"/>
      <c r="L948" s="92"/>
    </row>
    <row r="949" spans="11:12" ht="12.75">
      <c r="K949" s="92"/>
      <c r="L949" s="92"/>
    </row>
    <row r="950" spans="11:12" ht="12.75">
      <c r="K950" s="92"/>
      <c r="L950" s="92"/>
    </row>
    <row r="951" spans="11:12" ht="12.75">
      <c r="K951" s="92"/>
      <c r="L951" s="92"/>
    </row>
    <row r="952" spans="11:12" ht="12.75">
      <c r="K952" s="92"/>
      <c r="L952" s="92"/>
    </row>
    <row r="953" spans="11:12" ht="12.75">
      <c r="K953" s="92"/>
      <c r="L953" s="92"/>
    </row>
    <row r="954" spans="11:12" ht="12.75">
      <c r="K954" s="92"/>
      <c r="L954" s="92"/>
    </row>
    <row r="955" spans="11:12" ht="12.75">
      <c r="K955" s="92"/>
      <c r="L955" s="92"/>
    </row>
    <row r="956" spans="11:12" ht="12.75">
      <c r="K956" s="92"/>
      <c r="L956" s="92"/>
    </row>
    <row r="957" spans="11:12" ht="12.75">
      <c r="K957" s="92"/>
      <c r="L957" s="92"/>
    </row>
    <row r="958" spans="11:12" ht="12.75">
      <c r="K958" s="92"/>
      <c r="L958" s="92"/>
    </row>
    <row r="959" spans="11:12" ht="12.75">
      <c r="K959" s="92"/>
      <c r="L959" s="92"/>
    </row>
    <row r="960" spans="11:12" ht="12.75">
      <c r="K960" s="92"/>
      <c r="L960" s="92"/>
    </row>
    <row r="961" spans="11:12" ht="12.75">
      <c r="K961" s="92"/>
      <c r="L961" s="92"/>
    </row>
    <row r="962" spans="11:12" ht="12.75">
      <c r="K962" s="92"/>
      <c r="L962" s="92"/>
    </row>
    <row r="963" spans="11:12" ht="12.75">
      <c r="K963" s="92"/>
      <c r="L963" s="92"/>
    </row>
    <row r="964" spans="11:12" ht="12.75">
      <c r="K964" s="92"/>
      <c r="L964" s="92"/>
    </row>
    <row r="965" spans="11:12" ht="12.75">
      <c r="K965" s="92"/>
      <c r="L965" s="92"/>
    </row>
    <row r="966" spans="11:12" ht="12.75">
      <c r="K966" s="92"/>
      <c r="L966" s="92"/>
    </row>
    <row r="967" spans="11:12" ht="12.75">
      <c r="K967" s="92"/>
      <c r="L967" s="92"/>
    </row>
    <row r="968" spans="11:12" ht="12.75">
      <c r="K968" s="92"/>
      <c r="L968" s="92"/>
    </row>
    <row r="969" spans="11:12" ht="12.75">
      <c r="K969" s="92"/>
      <c r="L969" s="92"/>
    </row>
    <row r="970" spans="11:12" ht="12.75">
      <c r="K970" s="92"/>
      <c r="L970" s="92"/>
    </row>
    <row r="971" spans="11:12" ht="12.75">
      <c r="K971" s="92"/>
      <c r="L971" s="92"/>
    </row>
    <row r="972" spans="11:12" ht="12.75">
      <c r="K972" s="92"/>
      <c r="L972" s="92"/>
    </row>
    <row r="973" spans="11:12" ht="12.75">
      <c r="K973" s="92"/>
      <c r="L973" s="92"/>
    </row>
    <row r="974" spans="11:12" ht="12.75">
      <c r="K974" s="92"/>
      <c r="L974" s="92"/>
    </row>
    <row r="975" spans="11:12" ht="12.75">
      <c r="K975" s="92"/>
      <c r="L975" s="92"/>
    </row>
    <row r="976" spans="11:12" ht="12.75">
      <c r="K976" s="92"/>
      <c r="L976" s="92"/>
    </row>
    <row r="977" spans="11:12" ht="12.75">
      <c r="K977" s="92"/>
      <c r="L977" s="92"/>
    </row>
    <row r="978" spans="11:12" ht="12.75">
      <c r="K978" s="92"/>
      <c r="L978" s="92"/>
    </row>
    <row r="979" spans="11:12" ht="12.75">
      <c r="K979" s="92"/>
      <c r="L979" s="92"/>
    </row>
    <row r="980" spans="11:12" ht="12.75">
      <c r="K980" s="92"/>
      <c r="L980" s="92"/>
    </row>
    <row r="981" spans="11:12" ht="12.75">
      <c r="K981" s="92"/>
      <c r="L981" s="92"/>
    </row>
    <row r="982" spans="11:12" ht="12.75">
      <c r="K982" s="92"/>
      <c r="L982" s="92"/>
    </row>
    <row r="983" spans="11:12" ht="12.75">
      <c r="K983" s="92"/>
      <c r="L983" s="92"/>
    </row>
    <row r="984" spans="11:12" ht="12.75">
      <c r="K984" s="92"/>
      <c r="L984" s="92"/>
    </row>
    <row r="985" spans="11:12" ht="12.75">
      <c r="K985" s="92"/>
      <c r="L985" s="92"/>
    </row>
    <row r="986" spans="11:12" ht="12.75">
      <c r="K986" s="92"/>
      <c r="L986" s="92"/>
    </row>
    <row r="987" spans="11:12" ht="12.75">
      <c r="K987" s="92"/>
      <c r="L987" s="92"/>
    </row>
    <row r="988" spans="11:12" ht="12.75">
      <c r="K988" s="92"/>
      <c r="L988" s="92"/>
    </row>
    <row r="989" spans="11:12" ht="12.75">
      <c r="K989" s="92"/>
      <c r="L989" s="92"/>
    </row>
    <row r="990" spans="11:12" ht="12.75">
      <c r="K990" s="92"/>
      <c r="L990" s="92"/>
    </row>
    <row r="991" spans="11:12" ht="12.75">
      <c r="K991" s="92"/>
      <c r="L991" s="92"/>
    </row>
    <row r="992" spans="11:12" ht="12.75">
      <c r="K992" s="92"/>
      <c r="L992" s="92"/>
    </row>
    <row r="993" spans="11:12" ht="12.75">
      <c r="K993" s="92"/>
      <c r="L993" s="92"/>
    </row>
    <row r="994" spans="11:12" ht="12.75">
      <c r="K994" s="92"/>
      <c r="L994" s="92"/>
    </row>
    <row r="995" spans="11:12" ht="12.75">
      <c r="K995" s="92"/>
      <c r="L995" s="92"/>
    </row>
    <row r="996" spans="11:12" ht="12.75">
      <c r="K996" s="92"/>
      <c r="L996" s="92"/>
    </row>
    <row r="997" spans="11:12" ht="12.75">
      <c r="K997" s="92"/>
      <c r="L997" s="92"/>
    </row>
    <row r="998" spans="11:12" ht="12.75">
      <c r="K998" s="92"/>
      <c r="L998" s="92"/>
    </row>
    <row r="999" spans="11:12" ht="12.75">
      <c r="K999" s="92"/>
      <c r="L999" s="92"/>
    </row>
    <row r="1000" spans="11:12" ht="12.75">
      <c r="K1000" s="92"/>
      <c r="L1000" s="92"/>
    </row>
    <row r="1001" spans="11:12" ht="12.75">
      <c r="K1001" s="92"/>
      <c r="L1001" s="92"/>
    </row>
    <row r="1002" spans="11:12" ht="12.75">
      <c r="K1002" s="92"/>
      <c r="L1002" s="92"/>
    </row>
    <row r="1003" spans="11:12" ht="12.75">
      <c r="K1003" s="92"/>
      <c r="L1003" s="92"/>
    </row>
    <row r="1004" spans="11:12" ht="12.75">
      <c r="K1004" s="92"/>
      <c r="L1004" s="92"/>
    </row>
    <row r="1005" spans="11:12" ht="12.75">
      <c r="K1005" s="92"/>
      <c r="L1005" s="92"/>
    </row>
    <row r="1006" spans="11:12" ht="12.75">
      <c r="K1006" s="92"/>
      <c r="L1006" s="92"/>
    </row>
    <row r="1007" spans="11:12" ht="12.75">
      <c r="K1007" s="92"/>
      <c r="L1007" s="92"/>
    </row>
    <row r="1008" spans="11:12" ht="12.75">
      <c r="K1008" s="92"/>
      <c r="L1008" s="92"/>
    </row>
    <row r="1009" spans="11:12" ht="12.75">
      <c r="K1009" s="92"/>
      <c r="L1009" s="92"/>
    </row>
    <row r="1010" spans="11:12" ht="12.75">
      <c r="K1010" s="92"/>
      <c r="L1010" s="92"/>
    </row>
    <row r="1011" spans="11:12" ht="12.75">
      <c r="K1011" s="92"/>
      <c r="L1011" s="92"/>
    </row>
    <row r="1012" spans="11:12" ht="12.75">
      <c r="K1012" s="92"/>
      <c r="L1012" s="92"/>
    </row>
    <row r="1013" spans="11:12" ht="12.75">
      <c r="K1013" s="92"/>
      <c r="L1013" s="92"/>
    </row>
    <row r="1014" spans="11:12" ht="12.75">
      <c r="K1014" s="92"/>
      <c r="L1014" s="92"/>
    </row>
    <row r="1015" spans="11:12" ht="12.75">
      <c r="K1015" s="92"/>
      <c r="L1015" s="92"/>
    </row>
    <row r="1016" spans="11:12" ht="12.75">
      <c r="K1016" s="92"/>
      <c r="L1016" s="92"/>
    </row>
    <row r="1017" spans="11:12" ht="12.75">
      <c r="K1017" s="92"/>
      <c r="L1017" s="92"/>
    </row>
    <row r="1018" spans="11:12" ht="12.75">
      <c r="K1018" s="92"/>
      <c r="L1018" s="92"/>
    </row>
    <row r="1019" spans="11:12" ht="12.75">
      <c r="K1019" s="92"/>
      <c r="L1019" s="92"/>
    </row>
    <row r="1020" spans="11:12" ht="12.75">
      <c r="K1020" s="92"/>
      <c r="L1020" s="92"/>
    </row>
    <row r="1021" spans="11:12" ht="12.75">
      <c r="K1021" s="92"/>
      <c r="L1021" s="92"/>
    </row>
    <row r="1022" spans="11:12" ht="12.75">
      <c r="K1022" s="92"/>
      <c r="L1022" s="92"/>
    </row>
    <row r="1023" spans="11:12" ht="12.75">
      <c r="K1023" s="92"/>
      <c r="L1023" s="92"/>
    </row>
    <row r="1024" spans="11:12" ht="12.75">
      <c r="K1024" s="92"/>
      <c r="L1024" s="92"/>
    </row>
    <row r="1025" spans="11:12" ht="12.75">
      <c r="K1025" s="92"/>
      <c r="L1025" s="92"/>
    </row>
    <row r="1026" spans="11:12" ht="12.75">
      <c r="K1026" s="92"/>
      <c r="L1026" s="92"/>
    </row>
    <row r="1027" spans="11:12" ht="12.75">
      <c r="K1027" s="92"/>
      <c r="L1027" s="92"/>
    </row>
    <row r="1028" spans="11:12" ht="12.75">
      <c r="K1028" s="92"/>
      <c r="L1028" s="92"/>
    </row>
    <row r="1029" spans="11:12" ht="12.75">
      <c r="K1029" s="92"/>
      <c r="L1029" s="92"/>
    </row>
    <row r="1030" spans="11:12" ht="12.75">
      <c r="K1030" s="92"/>
      <c r="L1030" s="92"/>
    </row>
    <row r="1031" spans="11:12" ht="12.75">
      <c r="K1031" s="92"/>
      <c r="L1031" s="92"/>
    </row>
    <row r="1032" spans="11:12" ht="12.75">
      <c r="K1032" s="92"/>
      <c r="L1032" s="92"/>
    </row>
    <row r="1033" spans="11:12" ht="12.75">
      <c r="K1033" s="92"/>
      <c r="L1033" s="92"/>
    </row>
    <row r="1034" spans="11:12" ht="12.75">
      <c r="K1034" s="92"/>
      <c r="L1034" s="92"/>
    </row>
    <row r="1035" spans="11:12" ht="12.75">
      <c r="K1035" s="92"/>
      <c r="L1035" s="92"/>
    </row>
    <row r="1036" spans="11:12" ht="12.75">
      <c r="K1036" s="92"/>
      <c r="L1036" s="92"/>
    </row>
    <row r="1037" spans="11:12" ht="12.75">
      <c r="K1037" s="92"/>
      <c r="L1037" s="92"/>
    </row>
    <row r="1038" spans="11:12" ht="12.75">
      <c r="K1038" s="92"/>
      <c r="L1038" s="92"/>
    </row>
    <row r="1039" spans="11:12" ht="12.75">
      <c r="K1039" s="92"/>
      <c r="L1039" s="92"/>
    </row>
    <row r="1040" spans="11:12" ht="12.75">
      <c r="K1040" s="92"/>
      <c r="L1040" s="92"/>
    </row>
    <row r="1041" spans="11:12" ht="12.75">
      <c r="K1041" s="92"/>
      <c r="L1041" s="92"/>
    </row>
    <row r="1042" spans="11:12" ht="12.75">
      <c r="K1042" s="92"/>
      <c r="L1042" s="92"/>
    </row>
    <row r="1043" spans="11:12" ht="12.75">
      <c r="K1043" s="92"/>
      <c r="L1043" s="92"/>
    </row>
    <row r="1044" spans="11:12" ht="12.75">
      <c r="K1044" s="92"/>
      <c r="L1044" s="92"/>
    </row>
    <row r="1045" spans="11:12" ht="12.75">
      <c r="K1045" s="92"/>
      <c r="L1045" s="92"/>
    </row>
    <row r="1046" spans="11:12" ht="12.75">
      <c r="K1046" s="92"/>
      <c r="L1046" s="92"/>
    </row>
    <row r="1047" spans="11:12" ht="12.75">
      <c r="K1047" s="92"/>
      <c r="L1047" s="92"/>
    </row>
    <row r="1048" spans="11:12" ht="12.75">
      <c r="K1048" s="92"/>
      <c r="L1048" s="92"/>
    </row>
    <row r="1049" spans="11:12" ht="12.75">
      <c r="K1049" s="92"/>
      <c r="L1049" s="92"/>
    </row>
    <row r="1050" spans="11:12" ht="12.75">
      <c r="K1050" s="92"/>
      <c r="L1050" s="92"/>
    </row>
    <row r="1051" spans="11:12" ht="12.75">
      <c r="K1051" s="92"/>
      <c r="L1051" s="92"/>
    </row>
    <row r="1052" spans="11:12" ht="12.75">
      <c r="K1052" s="92"/>
      <c r="L1052" s="92"/>
    </row>
    <row r="1053" spans="11:12" ht="12.75">
      <c r="K1053" s="92"/>
      <c r="L1053" s="92"/>
    </row>
    <row r="1054" spans="11:12" ht="12.75">
      <c r="K1054" s="92"/>
      <c r="L1054" s="92"/>
    </row>
    <row r="1055" spans="11:12" ht="12.75">
      <c r="K1055" s="92"/>
      <c r="L1055" s="92"/>
    </row>
    <row r="1056" spans="11:12" ht="12.75">
      <c r="K1056" s="92"/>
      <c r="L1056" s="92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7"/>
  <sheetViews>
    <sheetView zoomScale="75" zoomScaleNormal="75" zoomScalePageLayoutView="0" workbookViewId="0" topLeftCell="A104">
      <selection activeCell="I116" sqref="I116"/>
    </sheetView>
  </sheetViews>
  <sheetFormatPr defaultColWidth="16.7109375" defaultRowHeight="12.75"/>
  <cols>
    <col min="1" max="1" width="7.421875" style="37" bestFit="1" customWidth="1"/>
    <col min="2" max="2" width="12.00390625" style="34" bestFit="1" customWidth="1"/>
    <col min="3" max="3" width="12.7109375" style="34" customWidth="1"/>
    <col min="4" max="4" width="12.00390625" style="9" customWidth="1"/>
    <col min="5" max="5" width="13.00390625" style="34" customWidth="1"/>
    <col min="6" max="7" width="14.7109375" style="34" customWidth="1"/>
    <col min="8" max="8" width="16.7109375" style="34" customWidth="1"/>
    <col min="9" max="9" width="15.7109375" style="34" customWidth="1"/>
    <col min="10" max="10" width="16.421875" style="34" bestFit="1" customWidth="1"/>
    <col min="11" max="11" width="23.00390625" style="34" bestFit="1" customWidth="1"/>
    <col min="12" max="13" width="13.7109375" style="34" customWidth="1"/>
    <col min="14" max="14" width="12.7109375" style="95" customWidth="1"/>
    <col min="15" max="15" width="31.2812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163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38"/>
      <c r="B5" s="39"/>
      <c r="C5" s="38"/>
      <c r="D5" s="1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45" t="s">
        <v>16</v>
      </c>
      <c r="B6" s="246"/>
      <c r="C6" s="42" t="s">
        <v>50</v>
      </c>
      <c r="D6" s="16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46"/>
      <c r="B7" s="47"/>
      <c r="C7" s="46"/>
      <c r="D7" s="10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52">
        <v>316</v>
      </c>
      <c r="B8" s="52" t="s">
        <v>17</v>
      </c>
      <c r="C8" s="52" t="s">
        <v>153</v>
      </c>
      <c r="D8" s="8">
        <v>477</v>
      </c>
      <c r="E8" s="20">
        <v>151</v>
      </c>
      <c r="F8" s="70">
        <v>111</v>
      </c>
      <c r="G8" s="71">
        <v>6</v>
      </c>
      <c r="H8" s="21">
        <v>35</v>
      </c>
      <c r="I8" s="21">
        <v>9</v>
      </c>
      <c r="J8" s="21">
        <v>3</v>
      </c>
      <c r="K8" s="21">
        <v>0</v>
      </c>
      <c r="L8" s="21">
        <v>0</v>
      </c>
      <c r="M8" s="21">
        <v>10</v>
      </c>
      <c r="N8" s="96">
        <f aca="true" t="shared" si="0" ref="N8:N39">SUM(E8:M8)</f>
        <v>325</v>
      </c>
      <c r="O8" s="288">
        <f>(N8/D8)</f>
        <v>0.6813417190775681</v>
      </c>
    </row>
    <row r="9" spans="1:15" ht="26.25" customHeight="1">
      <c r="A9" s="52">
        <v>316</v>
      </c>
      <c r="B9" s="52" t="s">
        <v>21</v>
      </c>
      <c r="C9" s="52" t="s">
        <v>153</v>
      </c>
      <c r="D9" s="8">
        <v>478</v>
      </c>
      <c r="E9" s="22">
        <v>173</v>
      </c>
      <c r="F9" s="51">
        <v>98</v>
      </c>
      <c r="G9" s="52">
        <v>13</v>
      </c>
      <c r="H9" s="60">
        <v>35</v>
      </c>
      <c r="I9" s="60">
        <v>9</v>
      </c>
      <c r="J9" s="60">
        <v>4</v>
      </c>
      <c r="K9" s="60">
        <v>0</v>
      </c>
      <c r="L9" s="60">
        <v>0</v>
      </c>
      <c r="M9" s="60">
        <v>7</v>
      </c>
      <c r="N9" s="97">
        <f t="shared" si="0"/>
        <v>339</v>
      </c>
      <c r="O9" s="288">
        <f aca="true" t="shared" si="1" ref="O9:O72">(N9/D9)</f>
        <v>0.7092050209205021</v>
      </c>
    </row>
    <row r="10" spans="1:15" ht="26.25" customHeight="1">
      <c r="A10" s="52">
        <v>336</v>
      </c>
      <c r="B10" s="52" t="s">
        <v>17</v>
      </c>
      <c r="C10" s="52" t="s">
        <v>153</v>
      </c>
      <c r="D10" s="8">
        <v>429</v>
      </c>
      <c r="E10" s="22">
        <v>167</v>
      </c>
      <c r="F10" s="51">
        <v>98</v>
      </c>
      <c r="G10" s="52">
        <v>9</v>
      </c>
      <c r="H10" s="60">
        <v>31</v>
      </c>
      <c r="I10" s="60">
        <v>1</v>
      </c>
      <c r="J10" s="60">
        <v>4</v>
      </c>
      <c r="K10" s="60">
        <v>0</v>
      </c>
      <c r="L10" s="60">
        <v>0</v>
      </c>
      <c r="M10" s="60">
        <v>5</v>
      </c>
      <c r="N10" s="97">
        <f t="shared" si="0"/>
        <v>315</v>
      </c>
      <c r="O10" s="288">
        <f t="shared" si="1"/>
        <v>0.7342657342657343</v>
      </c>
    </row>
    <row r="11" spans="1:15" ht="26.25" customHeight="1">
      <c r="A11" s="52">
        <v>336</v>
      </c>
      <c r="B11" s="52" t="s">
        <v>21</v>
      </c>
      <c r="C11" s="52" t="s">
        <v>153</v>
      </c>
      <c r="D11" s="8">
        <v>429</v>
      </c>
      <c r="E11" s="22">
        <v>164</v>
      </c>
      <c r="F11" s="51">
        <v>73</v>
      </c>
      <c r="G11" s="52">
        <v>10</v>
      </c>
      <c r="H11" s="60">
        <v>32</v>
      </c>
      <c r="I11" s="60">
        <v>0</v>
      </c>
      <c r="J11" s="60">
        <v>2</v>
      </c>
      <c r="K11" s="60">
        <v>0</v>
      </c>
      <c r="L11" s="60">
        <v>1</v>
      </c>
      <c r="M11" s="60">
        <v>3</v>
      </c>
      <c r="N11" s="97">
        <f t="shared" si="0"/>
        <v>285</v>
      </c>
      <c r="O11" s="288">
        <f t="shared" si="1"/>
        <v>0.6643356643356644</v>
      </c>
    </row>
    <row r="12" spans="1:15" ht="26.25" customHeight="1">
      <c r="A12" s="52">
        <v>337</v>
      </c>
      <c r="B12" s="52" t="s">
        <v>17</v>
      </c>
      <c r="C12" s="52" t="s">
        <v>153</v>
      </c>
      <c r="D12" s="8">
        <v>393</v>
      </c>
      <c r="E12" s="22">
        <v>125</v>
      </c>
      <c r="F12" s="51">
        <v>92</v>
      </c>
      <c r="G12" s="52">
        <v>7</v>
      </c>
      <c r="H12" s="60">
        <v>18</v>
      </c>
      <c r="I12" s="60">
        <v>2</v>
      </c>
      <c r="J12" s="60">
        <v>3</v>
      </c>
      <c r="K12" s="60">
        <v>0</v>
      </c>
      <c r="L12" s="60">
        <v>0</v>
      </c>
      <c r="M12" s="60">
        <v>8</v>
      </c>
      <c r="N12" s="97">
        <f t="shared" si="0"/>
        <v>255</v>
      </c>
      <c r="O12" s="288">
        <f t="shared" si="1"/>
        <v>0.648854961832061</v>
      </c>
    </row>
    <row r="13" spans="1:15" ht="26.25" customHeight="1">
      <c r="A13" s="52">
        <v>337</v>
      </c>
      <c r="B13" s="52" t="s">
        <v>21</v>
      </c>
      <c r="C13" s="52" t="s">
        <v>153</v>
      </c>
      <c r="D13" s="8">
        <v>393</v>
      </c>
      <c r="E13" s="22">
        <v>126</v>
      </c>
      <c r="F13" s="51">
        <v>114</v>
      </c>
      <c r="G13" s="52">
        <v>8</v>
      </c>
      <c r="H13" s="60">
        <v>20</v>
      </c>
      <c r="I13" s="60">
        <v>2</v>
      </c>
      <c r="J13" s="60">
        <v>2</v>
      </c>
      <c r="K13" s="60">
        <v>0</v>
      </c>
      <c r="L13" s="60">
        <v>0</v>
      </c>
      <c r="M13" s="60">
        <v>2</v>
      </c>
      <c r="N13" s="97">
        <f t="shared" si="0"/>
        <v>274</v>
      </c>
      <c r="O13" s="288">
        <f t="shared" si="1"/>
        <v>0.6972010178117048</v>
      </c>
    </row>
    <row r="14" spans="1:15" ht="26.25" customHeight="1">
      <c r="A14" s="52">
        <v>350</v>
      </c>
      <c r="B14" s="52" t="s">
        <v>17</v>
      </c>
      <c r="C14" s="52" t="s">
        <v>153</v>
      </c>
      <c r="D14" s="8">
        <v>420</v>
      </c>
      <c r="E14" s="22">
        <v>168</v>
      </c>
      <c r="F14" s="51">
        <v>97</v>
      </c>
      <c r="G14" s="52">
        <v>8</v>
      </c>
      <c r="H14" s="60">
        <v>34</v>
      </c>
      <c r="I14" s="60">
        <v>5</v>
      </c>
      <c r="J14" s="60">
        <v>2</v>
      </c>
      <c r="K14" s="60">
        <v>0</v>
      </c>
      <c r="L14" s="60">
        <v>0</v>
      </c>
      <c r="M14" s="60">
        <v>6</v>
      </c>
      <c r="N14" s="97">
        <f t="shared" si="0"/>
        <v>320</v>
      </c>
      <c r="O14" s="288">
        <f t="shared" si="1"/>
        <v>0.7619047619047619</v>
      </c>
    </row>
    <row r="15" spans="1:15" ht="26.25" customHeight="1">
      <c r="A15" s="52">
        <v>350</v>
      </c>
      <c r="B15" s="52" t="s">
        <v>21</v>
      </c>
      <c r="C15" s="52" t="s">
        <v>153</v>
      </c>
      <c r="D15" s="8">
        <v>420</v>
      </c>
      <c r="E15" s="22">
        <v>135</v>
      </c>
      <c r="F15" s="51">
        <v>105</v>
      </c>
      <c r="G15" s="52">
        <v>6</v>
      </c>
      <c r="H15" s="60">
        <v>21</v>
      </c>
      <c r="I15" s="60">
        <v>2</v>
      </c>
      <c r="J15" s="60">
        <v>1</v>
      </c>
      <c r="K15" s="60">
        <v>0</v>
      </c>
      <c r="L15" s="60">
        <v>0</v>
      </c>
      <c r="M15" s="60">
        <v>4</v>
      </c>
      <c r="N15" s="97">
        <f t="shared" si="0"/>
        <v>274</v>
      </c>
      <c r="O15" s="288">
        <f t="shared" si="1"/>
        <v>0.6523809523809524</v>
      </c>
    </row>
    <row r="16" spans="1:15" ht="26.25" customHeight="1">
      <c r="A16" s="52">
        <v>351</v>
      </c>
      <c r="B16" s="52" t="s">
        <v>17</v>
      </c>
      <c r="C16" s="52" t="s">
        <v>153</v>
      </c>
      <c r="D16" s="8">
        <v>562</v>
      </c>
      <c r="E16" s="22">
        <v>228</v>
      </c>
      <c r="F16" s="51">
        <v>112</v>
      </c>
      <c r="G16" s="52">
        <v>7</v>
      </c>
      <c r="H16" s="60">
        <v>33</v>
      </c>
      <c r="I16" s="60">
        <v>5</v>
      </c>
      <c r="J16" s="60">
        <v>3</v>
      </c>
      <c r="K16" s="60">
        <v>0</v>
      </c>
      <c r="L16" s="60">
        <v>0</v>
      </c>
      <c r="M16" s="60">
        <v>3</v>
      </c>
      <c r="N16" s="97">
        <f t="shared" si="0"/>
        <v>391</v>
      </c>
      <c r="O16" s="288">
        <f t="shared" si="1"/>
        <v>0.6957295373665481</v>
      </c>
    </row>
    <row r="17" spans="1:15" ht="26.25" customHeight="1">
      <c r="A17" s="52">
        <v>351</v>
      </c>
      <c r="B17" s="52" t="s">
        <v>21</v>
      </c>
      <c r="C17" s="52" t="s">
        <v>153</v>
      </c>
      <c r="D17" s="8">
        <v>563</v>
      </c>
      <c r="E17" s="22">
        <v>212</v>
      </c>
      <c r="F17" s="51">
        <v>131</v>
      </c>
      <c r="G17" s="52">
        <v>13</v>
      </c>
      <c r="H17" s="60">
        <v>49</v>
      </c>
      <c r="I17" s="60">
        <v>0</v>
      </c>
      <c r="J17" s="60">
        <v>1</v>
      </c>
      <c r="K17" s="60">
        <v>0</v>
      </c>
      <c r="L17" s="60">
        <v>0</v>
      </c>
      <c r="M17" s="60">
        <v>2</v>
      </c>
      <c r="N17" s="97">
        <f t="shared" si="0"/>
        <v>408</v>
      </c>
      <c r="O17" s="288">
        <f t="shared" si="1"/>
        <v>0.7246891651865008</v>
      </c>
    </row>
    <row r="18" spans="1:15" ht="26.25" customHeight="1">
      <c r="A18" s="52">
        <v>352</v>
      </c>
      <c r="B18" s="52" t="s">
        <v>17</v>
      </c>
      <c r="C18" s="52" t="s">
        <v>153</v>
      </c>
      <c r="D18" s="8">
        <v>427</v>
      </c>
      <c r="E18" s="22">
        <v>163</v>
      </c>
      <c r="F18" s="51">
        <v>90</v>
      </c>
      <c r="G18" s="52">
        <v>6</v>
      </c>
      <c r="H18" s="60">
        <v>27</v>
      </c>
      <c r="I18" s="60">
        <v>4</v>
      </c>
      <c r="J18" s="60">
        <v>2</v>
      </c>
      <c r="K18" s="60">
        <v>0</v>
      </c>
      <c r="L18" s="60">
        <v>0</v>
      </c>
      <c r="M18" s="60">
        <v>13</v>
      </c>
      <c r="N18" s="97">
        <f t="shared" si="0"/>
        <v>305</v>
      </c>
      <c r="O18" s="288">
        <f t="shared" si="1"/>
        <v>0.7142857142857143</v>
      </c>
    </row>
    <row r="19" spans="1:15" ht="26.25" customHeight="1">
      <c r="A19" s="52">
        <v>352</v>
      </c>
      <c r="B19" s="52" t="s">
        <v>21</v>
      </c>
      <c r="C19" s="52" t="s">
        <v>153</v>
      </c>
      <c r="D19" s="8">
        <v>428</v>
      </c>
      <c r="E19" s="22">
        <v>134</v>
      </c>
      <c r="F19" s="51">
        <v>90</v>
      </c>
      <c r="G19" s="52">
        <v>10</v>
      </c>
      <c r="H19" s="60">
        <v>32</v>
      </c>
      <c r="I19" s="60">
        <v>0</v>
      </c>
      <c r="J19" s="60">
        <v>5</v>
      </c>
      <c r="K19" s="60">
        <v>0</v>
      </c>
      <c r="L19" s="60">
        <v>0</v>
      </c>
      <c r="M19" s="60">
        <v>7</v>
      </c>
      <c r="N19" s="97">
        <f t="shared" si="0"/>
        <v>278</v>
      </c>
      <c r="O19" s="288">
        <f t="shared" si="1"/>
        <v>0.6495327102803738</v>
      </c>
    </row>
    <row r="20" spans="1:15" ht="26.25" customHeight="1">
      <c r="A20" s="52">
        <v>353</v>
      </c>
      <c r="B20" s="52" t="s">
        <v>17</v>
      </c>
      <c r="C20" s="52" t="s">
        <v>153</v>
      </c>
      <c r="D20" s="8">
        <v>394</v>
      </c>
      <c r="E20" s="22">
        <v>140</v>
      </c>
      <c r="F20" s="51">
        <v>72</v>
      </c>
      <c r="G20" s="52">
        <v>7</v>
      </c>
      <c r="H20" s="60">
        <v>22</v>
      </c>
      <c r="I20" s="60">
        <v>3</v>
      </c>
      <c r="J20" s="60">
        <v>3</v>
      </c>
      <c r="K20" s="60">
        <v>0</v>
      </c>
      <c r="L20" s="60">
        <v>0</v>
      </c>
      <c r="M20" s="60">
        <v>4</v>
      </c>
      <c r="N20" s="97">
        <f t="shared" si="0"/>
        <v>251</v>
      </c>
      <c r="O20" s="288">
        <f t="shared" si="1"/>
        <v>0.6370558375634517</v>
      </c>
    </row>
    <row r="21" spans="1:15" ht="26.25" customHeight="1">
      <c r="A21" s="52">
        <v>353</v>
      </c>
      <c r="B21" s="52" t="s">
        <v>21</v>
      </c>
      <c r="C21" s="52" t="s">
        <v>153</v>
      </c>
      <c r="D21" s="8">
        <v>394</v>
      </c>
      <c r="E21" s="22">
        <v>159</v>
      </c>
      <c r="F21" s="51">
        <v>62</v>
      </c>
      <c r="G21" s="52">
        <v>6</v>
      </c>
      <c r="H21" s="60">
        <v>20</v>
      </c>
      <c r="I21" s="60">
        <v>1</v>
      </c>
      <c r="J21" s="60">
        <v>4</v>
      </c>
      <c r="K21" s="60">
        <v>0</v>
      </c>
      <c r="L21" s="60">
        <v>0</v>
      </c>
      <c r="M21" s="60">
        <v>6</v>
      </c>
      <c r="N21" s="97">
        <f t="shared" si="0"/>
        <v>258</v>
      </c>
      <c r="O21" s="288">
        <f t="shared" si="1"/>
        <v>0.6548223350253807</v>
      </c>
    </row>
    <row r="22" spans="1:15" ht="26.25" customHeight="1">
      <c r="A22" s="52">
        <v>354</v>
      </c>
      <c r="B22" s="52" t="s">
        <v>17</v>
      </c>
      <c r="C22" s="52" t="s">
        <v>153</v>
      </c>
      <c r="D22" s="8">
        <v>526</v>
      </c>
      <c r="E22" s="22">
        <v>202</v>
      </c>
      <c r="F22" s="51">
        <v>109</v>
      </c>
      <c r="G22" s="52">
        <v>5</v>
      </c>
      <c r="H22" s="60">
        <v>46</v>
      </c>
      <c r="I22" s="60">
        <v>2</v>
      </c>
      <c r="J22" s="60">
        <v>3</v>
      </c>
      <c r="K22" s="60">
        <v>0</v>
      </c>
      <c r="L22" s="60">
        <v>0</v>
      </c>
      <c r="M22" s="60">
        <v>6</v>
      </c>
      <c r="N22" s="97">
        <f t="shared" si="0"/>
        <v>373</v>
      </c>
      <c r="O22" s="288">
        <f t="shared" si="1"/>
        <v>0.7091254752851711</v>
      </c>
    </row>
    <row r="23" spans="1:15" ht="26.25" customHeight="1">
      <c r="A23" s="52">
        <v>354</v>
      </c>
      <c r="B23" s="52" t="s">
        <v>21</v>
      </c>
      <c r="C23" s="52" t="s">
        <v>153</v>
      </c>
      <c r="D23" s="8">
        <v>526</v>
      </c>
      <c r="E23" s="22">
        <v>178</v>
      </c>
      <c r="F23" s="51">
        <v>119</v>
      </c>
      <c r="G23" s="52">
        <v>13</v>
      </c>
      <c r="H23" s="60">
        <v>40</v>
      </c>
      <c r="I23" s="60">
        <v>2</v>
      </c>
      <c r="J23" s="60">
        <v>0</v>
      </c>
      <c r="K23" s="60">
        <v>0</v>
      </c>
      <c r="L23" s="60">
        <v>0</v>
      </c>
      <c r="M23" s="60">
        <v>0</v>
      </c>
      <c r="N23" s="97">
        <f t="shared" si="0"/>
        <v>352</v>
      </c>
      <c r="O23" s="288">
        <f t="shared" si="1"/>
        <v>0.6692015209125475</v>
      </c>
    </row>
    <row r="24" spans="1:15" ht="26.25" customHeight="1">
      <c r="A24" s="52">
        <v>364</v>
      </c>
      <c r="B24" s="52" t="s">
        <v>17</v>
      </c>
      <c r="C24" s="52" t="s">
        <v>153</v>
      </c>
      <c r="D24" s="8">
        <v>555</v>
      </c>
      <c r="E24" s="22">
        <v>166</v>
      </c>
      <c r="F24" s="51">
        <v>155</v>
      </c>
      <c r="G24" s="52">
        <v>15</v>
      </c>
      <c r="H24" s="60">
        <v>32</v>
      </c>
      <c r="I24" s="60">
        <v>5</v>
      </c>
      <c r="J24" s="60">
        <v>2</v>
      </c>
      <c r="K24" s="60">
        <v>0</v>
      </c>
      <c r="L24" s="60">
        <v>0</v>
      </c>
      <c r="M24" s="60">
        <v>10</v>
      </c>
      <c r="N24" s="97">
        <f t="shared" si="0"/>
        <v>385</v>
      </c>
      <c r="O24" s="288">
        <f t="shared" si="1"/>
        <v>0.6936936936936937</v>
      </c>
    </row>
    <row r="25" spans="1:15" ht="26.25" customHeight="1">
      <c r="A25" s="52">
        <v>365</v>
      </c>
      <c r="B25" s="52" t="s">
        <v>17</v>
      </c>
      <c r="C25" s="52" t="s">
        <v>153</v>
      </c>
      <c r="D25" s="8">
        <v>748</v>
      </c>
      <c r="E25" s="22">
        <v>212</v>
      </c>
      <c r="F25" s="51">
        <v>169</v>
      </c>
      <c r="G25" s="52">
        <v>10</v>
      </c>
      <c r="H25" s="60">
        <v>55</v>
      </c>
      <c r="I25" s="60">
        <v>5</v>
      </c>
      <c r="J25" s="60">
        <v>8</v>
      </c>
      <c r="K25" s="60">
        <v>0</v>
      </c>
      <c r="L25" s="60">
        <v>0</v>
      </c>
      <c r="M25" s="60">
        <v>11</v>
      </c>
      <c r="N25" s="97">
        <f t="shared" si="0"/>
        <v>470</v>
      </c>
      <c r="O25" s="288">
        <f t="shared" si="1"/>
        <v>0.6283422459893048</v>
      </c>
    </row>
    <row r="26" spans="1:15" ht="26.25" customHeight="1">
      <c r="A26" s="52">
        <v>366</v>
      </c>
      <c r="B26" s="52" t="s">
        <v>17</v>
      </c>
      <c r="C26" s="52" t="s">
        <v>153</v>
      </c>
      <c r="D26" s="8">
        <v>402</v>
      </c>
      <c r="E26" s="22">
        <v>144</v>
      </c>
      <c r="F26" s="51">
        <v>86</v>
      </c>
      <c r="G26" s="52">
        <v>17</v>
      </c>
      <c r="H26" s="60">
        <v>33</v>
      </c>
      <c r="I26" s="60">
        <v>4</v>
      </c>
      <c r="J26" s="60">
        <v>6</v>
      </c>
      <c r="K26" s="60">
        <v>0</v>
      </c>
      <c r="L26" s="60">
        <v>0</v>
      </c>
      <c r="M26" s="60">
        <v>5</v>
      </c>
      <c r="N26" s="97">
        <f t="shared" si="0"/>
        <v>295</v>
      </c>
      <c r="O26" s="288">
        <f t="shared" si="1"/>
        <v>0.7338308457711443</v>
      </c>
    </row>
    <row r="27" spans="1:15" ht="26.25" customHeight="1">
      <c r="A27" s="52">
        <v>366</v>
      </c>
      <c r="B27" s="52" t="s">
        <v>21</v>
      </c>
      <c r="C27" s="52" t="s">
        <v>153</v>
      </c>
      <c r="D27" s="8">
        <v>403</v>
      </c>
      <c r="E27" s="22">
        <v>146</v>
      </c>
      <c r="F27" s="51">
        <v>83</v>
      </c>
      <c r="G27" s="52">
        <v>15</v>
      </c>
      <c r="H27" s="60">
        <v>28</v>
      </c>
      <c r="I27" s="60">
        <v>2</v>
      </c>
      <c r="J27" s="60">
        <v>2</v>
      </c>
      <c r="K27" s="60">
        <v>0</v>
      </c>
      <c r="L27" s="60">
        <v>0</v>
      </c>
      <c r="M27" s="60">
        <v>7</v>
      </c>
      <c r="N27" s="97">
        <f t="shared" si="0"/>
        <v>283</v>
      </c>
      <c r="O27" s="288">
        <f t="shared" si="1"/>
        <v>0.7022332506203474</v>
      </c>
    </row>
    <row r="28" spans="1:15" ht="26.25" customHeight="1">
      <c r="A28" s="52">
        <v>367</v>
      </c>
      <c r="B28" s="52" t="s">
        <v>17</v>
      </c>
      <c r="C28" s="52" t="s">
        <v>153</v>
      </c>
      <c r="D28" s="8">
        <v>554</v>
      </c>
      <c r="E28" s="22">
        <v>211</v>
      </c>
      <c r="F28" s="51">
        <v>120</v>
      </c>
      <c r="G28" s="52">
        <v>7</v>
      </c>
      <c r="H28" s="60">
        <v>42</v>
      </c>
      <c r="I28" s="60">
        <v>3</v>
      </c>
      <c r="J28" s="60">
        <v>4</v>
      </c>
      <c r="K28" s="60">
        <v>0</v>
      </c>
      <c r="L28" s="60">
        <v>1</v>
      </c>
      <c r="M28" s="60">
        <v>4</v>
      </c>
      <c r="N28" s="97">
        <f t="shared" si="0"/>
        <v>392</v>
      </c>
      <c r="O28" s="288">
        <f t="shared" si="1"/>
        <v>0.7075812274368231</v>
      </c>
    </row>
    <row r="29" spans="1:15" ht="26.25" customHeight="1">
      <c r="A29" s="52">
        <v>367</v>
      </c>
      <c r="B29" s="52" t="s">
        <v>21</v>
      </c>
      <c r="C29" s="52" t="s">
        <v>153</v>
      </c>
      <c r="D29" s="8">
        <v>554</v>
      </c>
      <c r="E29" s="22">
        <v>210</v>
      </c>
      <c r="F29" s="51">
        <v>111</v>
      </c>
      <c r="G29" s="52">
        <v>9</v>
      </c>
      <c r="H29" s="60">
        <v>50</v>
      </c>
      <c r="I29" s="60">
        <v>2</v>
      </c>
      <c r="J29" s="60">
        <v>7</v>
      </c>
      <c r="K29" s="60">
        <v>0</v>
      </c>
      <c r="L29" s="60">
        <v>0</v>
      </c>
      <c r="M29" s="60">
        <v>5</v>
      </c>
      <c r="N29" s="97">
        <f t="shared" si="0"/>
        <v>394</v>
      </c>
      <c r="O29" s="288">
        <f t="shared" si="1"/>
        <v>0.7111913357400722</v>
      </c>
    </row>
    <row r="30" spans="1:15" ht="26.25" customHeight="1">
      <c r="A30" s="52">
        <v>368</v>
      </c>
      <c r="B30" s="52" t="s">
        <v>17</v>
      </c>
      <c r="C30" s="52" t="s">
        <v>153</v>
      </c>
      <c r="D30" s="8">
        <v>459</v>
      </c>
      <c r="E30" s="22">
        <v>152</v>
      </c>
      <c r="F30" s="51">
        <v>121</v>
      </c>
      <c r="G30" s="52">
        <v>12</v>
      </c>
      <c r="H30" s="60">
        <v>25</v>
      </c>
      <c r="I30" s="60">
        <v>4</v>
      </c>
      <c r="J30" s="60">
        <v>1</v>
      </c>
      <c r="K30" s="60">
        <v>0</v>
      </c>
      <c r="L30" s="60">
        <v>0</v>
      </c>
      <c r="M30" s="60">
        <v>3</v>
      </c>
      <c r="N30" s="97">
        <f t="shared" si="0"/>
        <v>318</v>
      </c>
      <c r="O30" s="288">
        <f t="shared" si="1"/>
        <v>0.6928104575163399</v>
      </c>
    </row>
    <row r="31" spans="1:15" ht="26.25" customHeight="1">
      <c r="A31" s="52">
        <v>368</v>
      </c>
      <c r="B31" s="52" t="s">
        <v>21</v>
      </c>
      <c r="C31" s="52" t="s">
        <v>153</v>
      </c>
      <c r="D31" s="8">
        <v>459</v>
      </c>
      <c r="E31" s="22">
        <v>122</v>
      </c>
      <c r="F31" s="51">
        <v>117</v>
      </c>
      <c r="G31" s="52">
        <v>18</v>
      </c>
      <c r="H31" s="60">
        <v>29</v>
      </c>
      <c r="I31" s="60">
        <v>5</v>
      </c>
      <c r="J31" s="60">
        <v>5</v>
      </c>
      <c r="K31" s="60">
        <v>0</v>
      </c>
      <c r="L31" s="60">
        <v>0</v>
      </c>
      <c r="M31" s="60">
        <v>5</v>
      </c>
      <c r="N31" s="97">
        <f t="shared" si="0"/>
        <v>301</v>
      </c>
      <c r="O31" s="288">
        <f t="shared" si="1"/>
        <v>0.6557734204793029</v>
      </c>
    </row>
    <row r="32" spans="1:15" ht="26.25" customHeight="1">
      <c r="A32" s="52">
        <v>391</v>
      </c>
      <c r="B32" s="52" t="s">
        <v>17</v>
      </c>
      <c r="C32" s="52" t="s">
        <v>153</v>
      </c>
      <c r="D32" s="8">
        <v>632</v>
      </c>
      <c r="E32" s="22">
        <v>192</v>
      </c>
      <c r="F32" s="51">
        <v>175</v>
      </c>
      <c r="G32" s="52">
        <v>16</v>
      </c>
      <c r="H32" s="60">
        <v>28</v>
      </c>
      <c r="I32" s="60">
        <v>1</v>
      </c>
      <c r="J32" s="60">
        <v>4</v>
      </c>
      <c r="K32" s="60">
        <v>0</v>
      </c>
      <c r="L32" s="60">
        <v>0</v>
      </c>
      <c r="M32" s="60">
        <v>10</v>
      </c>
      <c r="N32" s="97">
        <f t="shared" si="0"/>
        <v>426</v>
      </c>
      <c r="O32" s="288">
        <f t="shared" si="1"/>
        <v>0.6740506329113924</v>
      </c>
    </row>
    <row r="33" spans="1:15" ht="26.25" customHeight="1">
      <c r="A33" s="52">
        <v>391</v>
      </c>
      <c r="B33" s="52" t="s">
        <v>21</v>
      </c>
      <c r="C33" s="52" t="s">
        <v>153</v>
      </c>
      <c r="D33" s="8">
        <v>632</v>
      </c>
      <c r="E33" s="22">
        <v>185</v>
      </c>
      <c r="F33" s="51">
        <v>172</v>
      </c>
      <c r="G33" s="52">
        <v>10</v>
      </c>
      <c r="H33" s="60">
        <v>32</v>
      </c>
      <c r="I33" s="60">
        <v>4</v>
      </c>
      <c r="J33" s="60">
        <v>4</v>
      </c>
      <c r="K33" s="60">
        <v>0</v>
      </c>
      <c r="L33" s="60">
        <v>0</v>
      </c>
      <c r="M33" s="60">
        <v>15</v>
      </c>
      <c r="N33" s="97">
        <f t="shared" si="0"/>
        <v>422</v>
      </c>
      <c r="O33" s="288">
        <f t="shared" si="1"/>
        <v>0.6677215189873418</v>
      </c>
    </row>
    <row r="34" spans="1:15" ht="26.25" customHeight="1">
      <c r="A34" s="52">
        <v>392</v>
      </c>
      <c r="B34" s="52" t="s">
        <v>17</v>
      </c>
      <c r="C34" s="52" t="s">
        <v>153</v>
      </c>
      <c r="D34" s="8">
        <v>460</v>
      </c>
      <c r="E34" s="22">
        <v>122</v>
      </c>
      <c r="F34" s="51">
        <v>133</v>
      </c>
      <c r="G34" s="52">
        <v>13</v>
      </c>
      <c r="H34" s="60">
        <v>22</v>
      </c>
      <c r="I34" s="60">
        <v>2</v>
      </c>
      <c r="J34" s="60">
        <v>1</v>
      </c>
      <c r="K34" s="60">
        <v>0</v>
      </c>
      <c r="L34" s="60">
        <v>0</v>
      </c>
      <c r="M34" s="60">
        <v>6</v>
      </c>
      <c r="N34" s="97">
        <f t="shared" si="0"/>
        <v>299</v>
      </c>
      <c r="O34" s="288">
        <f t="shared" si="1"/>
        <v>0.65</v>
      </c>
    </row>
    <row r="35" spans="1:15" ht="26.25" customHeight="1">
      <c r="A35" s="52">
        <v>392</v>
      </c>
      <c r="B35" s="52" t="s">
        <v>21</v>
      </c>
      <c r="C35" s="52" t="s">
        <v>153</v>
      </c>
      <c r="D35" s="8">
        <v>460</v>
      </c>
      <c r="E35" s="22">
        <v>95</v>
      </c>
      <c r="F35" s="51">
        <v>152</v>
      </c>
      <c r="G35" s="52">
        <v>13</v>
      </c>
      <c r="H35" s="60">
        <v>25</v>
      </c>
      <c r="I35" s="60">
        <v>2</v>
      </c>
      <c r="J35" s="60">
        <v>3</v>
      </c>
      <c r="K35" s="60">
        <v>0</v>
      </c>
      <c r="L35" s="60">
        <v>0</v>
      </c>
      <c r="M35" s="60">
        <v>4</v>
      </c>
      <c r="N35" s="97">
        <f t="shared" si="0"/>
        <v>294</v>
      </c>
      <c r="O35" s="288">
        <f t="shared" si="1"/>
        <v>0.6391304347826087</v>
      </c>
    </row>
    <row r="36" spans="1:15" ht="26.25" customHeight="1">
      <c r="A36" s="52">
        <v>393</v>
      </c>
      <c r="B36" s="52" t="s">
        <v>17</v>
      </c>
      <c r="C36" s="52" t="s">
        <v>153</v>
      </c>
      <c r="D36" s="8">
        <v>436</v>
      </c>
      <c r="E36" s="22">
        <v>137</v>
      </c>
      <c r="F36" s="51">
        <v>131</v>
      </c>
      <c r="G36" s="52">
        <v>16</v>
      </c>
      <c r="H36" s="60">
        <v>25</v>
      </c>
      <c r="I36" s="60">
        <v>2</v>
      </c>
      <c r="J36" s="60">
        <v>1</v>
      </c>
      <c r="K36" s="60">
        <v>0</v>
      </c>
      <c r="L36" s="60">
        <v>0</v>
      </c>
      <c r="M36" s="60">
        <v>0</v>
      </c>
      <c r="N36" s="97">
        <f t="shared" si="0"/>
        <v>312</v>
      </c>
      <c r="O36" s="288">
        <f t="shared" si="1"/>
        <v>0.7155963302752294</v>
      </c>
    </row>
    <row r="37" spans="1:15" ht="26.25" customHeight="1">
      <c r="A37" s="52">
        <v>393</v>
      </c>
      <c r="B37" s="52" t="s">
        <v>21</v>
      </c>
      <c r="C37" s="52" t="s">
        <v>153</v>
      </c>
      <c r="D37" s="8">
        <v>436</v>
      </c>
      <c r="E37" s="22">
        <v>116</v>
      </c>
      <c r="F37" s="51">
        <v>128</v>
      </c>
      <c r="G37" s="52">
        <v>13</v>
      </c>
      <c r="H37" s="60">
        <v>31</v>
      </c>
      <c r="I37" s="60">
        <v>1</v>
      </c>
      <c r="J37" s="60">
        <v>7</v>
      </c>
      <c r="K37" s="60">
        <v>0</v>
      </c>
      <c r="L37" s="60">
        <v>0</v>
      </c>
      <c r="M37" s="60">
        <v>6</v>
      </c>
      <c r="N37" s="97">
        <f t="shared" si="0"/>
        <v>302</v>
      </c>
      <c r="O37" s="288">
        <f t="shared" si="1"/>
        <v>0.6926605504587156</v>
      </c>
    </row>
    <row r="38" spans="1:15" ht="26.25" customHeight="1">
      <c r="A38" s="52">
        <v>394</v>
      </c>
      <c r="B38" s="52" t="s">
        <v>17</v>
      </c>
      <c r="C38" s="52" t="s">
        <v>153</v>
      </c>
      <c r="D38" s="8">
        <v>640</v>
      </c>
      <c r="E38" s="22">
        <v>185</v>
      </c>
      <c r="F38" s="51">
        <v>167</v>
      </c>
      <c r="G38" s="52">
        <v>27</v>
      </c>
      <c r="H38" s="60">
        <v>26</v>
      </c>
      <c r="I38" s="60">
        <v>8</v>
      </c>
      <c r="J38" s="60">
        <v>3</v>
      </c>
      <c r="K38" s="60">
        <v>0</v>
      </c>
      <c r="L38" s="60">
        <v>0</v>
      </c>
      <c r="M38" s="60">
        <v>0</v>
      </c>
      <c r="N38" s="97">
        <f t="shared" si="0"/>
        <v>416</v>
      </c>
      <c r="O38" s="288">
        <f t="shared" si="1"/>
        <v>0.65</v>
      </c>
    </row>
    <row r="39" spans="1:15" ht="26.25" customHeight="1">
      <c r="A39" s="52">
        <v>395</v>
      </c>
      <c r="B39" s="52" t="s">
        <v>17</v>
      </c>
      <c r="C39" s="52" t="s">
        <v>153</v>
      </c>
      <c r="D39" s="8">
        <v>688</v>
      </c>
      <c r="E39" s="22">
        <v>206</v>
      </c>
      <c r="F39" s="51">
        <v>137</v>
      </c>
      <c r="G39" s="52">
        <v>38</v>
      </c>
      <c r="H39" s="60">
        <v>41</v>
      </c>
      <c r="I39" s="60">
        <v>3</v>
      </c>
      <c r="J39" s="60">
        <v>3</v>
      </c>
      <c r="K39" s="60">
        <v>0</v>
      </c>
      <c r="L39" s="60">
        <v>0</v>
      </c>
      <c r="M39" s="60">
        <v>11</v>
      </c>
      <c r="N39" s="97">
        <f t="shared" si="0"/>
        <v>439</v>
      </c>
      <c r="O39" s="288">
        <f t="shared" si="1"/>
        <v>0.6380813953488372</v>
      </c>
    </row>
    <row r="40" spans="1:15" ht="26.25" customHeight="1">
      <c r="A40" s="52">
        <v>396</v>
      </c>
      <c r="B40" s="52" t="s">
        <v>17</v>
      </c>
      <c r="C40" s="52" t="s">
        <v>153</v>
      </c>
      <c r="D40" s="8">
        <v>720</v>
      </c>
      <c r="E40" s="22">
        <v>189</v>
      </c>
      <c r="F40" s="51">
        <v>164</v>
      </c>
      <c r="G40" s="52">
        <v>20</v>
      </c>
      <c r="H40" s="60">
        <v>42</v>
      </c>
      <c r="I40" s="60">
        <v>7</v>
      </c>
      <c r="J40" s="60">
        <v>1</v>
      </c>
      <c r="K40" s="60">
        <v>0</v>
      </c>
      <c r="L40" s="60">
        <v>0</v>
      </c>
      <c r="M40" s="60">
        <v>8</v>
      </c>
      <c r="N40" s="97">
        <f aca="true" t="shared" si="2" ref="N40:N71">SUM(E40:M40)</f>
        <v>431</v>
      </c>
      <c r="O40" s="288">
        <f t="shared" si="1"/>
        <v>0.5986111111111111</v>
      </c>
    </row>
    <row r="41" spans="1:15" ht="26.25" customHeight="1">
      <c r="A41" s="52">
        <v>410</v>
      </c>
      <c r="B41" s="52" t="s">
        <v>17</v>
      </c>
      <c r="C41" s="52" t="s">
        <v>153</v>
      </c>
      <c r="D41" s="8">
        <v>436</v>
      </c>
      <c r="E41" s="22">
        <v>131</v>
      </c>
      <c r="F41" s="51">
        <v>112</v>
      </c>
      <c r="G41" s="52">
        <v>7</v>
      </c>
      <c r="H41" s="60">
        <v>26</v>
      </c>
      <c r="I41" s="60">
        <v>5</v>
      </c>
      <c r="J41" s="60">
        <v>3</v>
      </c>
      <c r="K41" s="60">
        <v>0</v>
      </c>
      <c r="L41" s="60">
        <v>1</v>
      </c>
      <c r="M41" s="60">
        <v>7</v>
      </c>
      <c r="N41" s="97">
        <f t="shared" si="2"/>
        <v>292</v>
      </c>
      <c r="O41" s="288">
        <f t="shared" si="1"/>
        <v>0.6697247706422018</v>
      </c>
    </row>
    <row r="42" spans="1:15" ht="26.25" customHeight="1">
      <c r="A42" s="52">
        <v>410</v>
      </c>
      <c r="B42" s="52" t="s">
        <v>21</v>
      </c>
      <c r="C42" s="52" t="s">
        <v>153</v>
      </c>
      <c r="D42" s="8">
        <v>436</v>
      </c>
      <c r="E42" s="22">
        <v>130</v>
      </c>
      <c r="F42" s="51">
        <v>110</v>
      </c>
      <c r="G42" s="52">
        <v>6</v>
      </c>
      <c r="H42" s="60">
        <v>19</v>
      </c>
      <c r="I42" s="60">
        <v>3</v>
      </c>
      <c r="J42" s="60">
        <v>7</v>
      </c>
      <c r="K42" s="60">
        <v>0</v>
      </c>
      <c r="L42" s="60">
        <v>0</v>
      </c>
      <c r="M42" s="60">
        <v>1</v>
      </c>
      <c r="N42" s="97">
        <f t="shared" si="2"/>
        <v>276</v>
      </c>
      <c r="O42" s="288">
        <f t="shared" si="1"/>
        <v>0.6330275229357798</v>
      </c>
    </row>
    <row r="43" spans="1:15" ht="26.25" customHeight="1">
      <c r="A43" s="52">
        <v>422</v>
      </c>
      <c r="B43" s="52" t="s">
        <v>17</v>
      </c>
      <c r="C43" s="52" t="s">
        <v>153</v>
      </c>
      <c r="D43" s="8">
        <v>582</v>
      </c>
      <c r="E43" s="22">
        <v>122</v>
      </c>
      <c r="F43" s="51">
        <v>185</v>
      </c>
      <c r="G43" s="52">
        <v>12</v>
      </c>
      <c r="H43" s="60">
        <v>36</v>
      </c>
      <c r="I43" s="60">
        <v>8</v>
      </c>
      <c r="J43" s="60">
        <v>3</v>
      </c>
      <c r="K43" s="60">
        <v>0</v>
      </c>
      <c r="L43" s="60">
        <v>0</v>
      </c>
      <c r="M43" s="60">
        <v>8</v>
      </c>
      <c r="N43" s="97">
        <f t="shared" si="2"/>
        <v>374</v>
      </c>
      <c r="O43" s="288">
        <f t="shared" si="1"/>
        <v>0.6426116838487973</v>
      </c>
    </row>
    <row r="44" spans="1:15" ht="26.25" customHeight="1">
      <c r="A44" s="52">
        <v>422</v>
      </c>
      <c r="B44" s="52" t="s">
        <v>21</v>
      </c>
      <c r="C44" s="52" t="s">
        <v>153</v>
      </c>
      <c r="D44" s="8">
        <v>583</v>
      </c>
      <c r="E44" s="22">
        <v>156</v>
      </c>
      <c r="F44" s="51">
        <v>157</v>
      </c>
      <c r="G44" s="52">
        <v>20</v>
      </c>
      <c r="H44" s="60">
        <v>21</v>
      </c>
      <c r="I44" s="60">
        <v>5</v>
      </c>
      <c r="J44" s="60">
        <v>4</v>
      </c>
      <c r="K44" s="60">
        <v>0</v>
      </c>
      <c r="L44" s="60">
        <v>0</v>
      </c>
      <c r="M44" s="60">
        <v>7</v>
      </c>
      <c r="N44" s="97">
        <f t="shared" si="2"/>
        <v>370</v>
      </c>
      <c r="O44" s="288">
        <f t="shared" si="1"/>
        <v>0.6346483704974271</v>
      </c>
    </row>
    <row r="45" spans="1:15" ht="26.25" customHeight="1">
      <c r="A45" s="52">
        <v>423</v>
      </c>
      <c r="B45" s="52" t="s">
        <v>17</v>
      </c>
      <c r="C45" s="52" t="s">
        <v>153</v>
      </c>
      <c r="D45" s="8">
        <v>461</v>
      </c>
      <c r="E45" s="22">
        <v>123</v>
      </c>
      <c r="F45" s="51">
        <v>129</v>
      </c>
      <c r="G45" s="52">
        <v>12</v>
      </c>
      <c r="H45" s="60">
        <v>25</v>
      </c>
      <c r="I45" s="60">
        <v>2</v>
      </c>
      <c r="J45" s="60">
        <v>2</v>
      </c>
      <c r="K45" s="60">
        <v>0</v>
      </c>
      <c r="L45" s="60">
        <v>0</v>
      </c>
      <c r="M45" s="60">
        <v>5</v>
      </c>
      <c r="N45" s="97">
        <f t="shared" si="2"/>
        <v>298</v>
      </c>
      <c r="O45" s="288">
        <f t="shared" si="1"/>
        <v>0.6464208242950108</v>
      </c>
    </row>
    <row r="46" spans="1:15" ht="26.25" customHeight="1">
      <c r="A46" s="52">
        <v>423</v>
      </c>
      <c r="B46" s="52" t="s">
        <v>21</v>
      </c>
      <c r="C46" s="52" t="s">
        <v>153</v>
      </c>
      <c r="D46" s="8">
        <v>461</v>
      </c>
      <c r="E46" s="22">
        <v>126</v>
      </c>
      <c r="F46" s="51">
        <v>117</v>
      </c>
      <c r="G46" s="52">
        <v>4</v>
      </c>
      <c r="H46" s="60">
        <v>29</v>
      </c>
      <c r="I46" s="60">
        <v>1</v>
      </c>
      <c r="J46" s="60">
        <v>2</v>
      </c>
      <c r="K46" s="60">
        <v>0</v>
      </c>
      <c r="L46" s="60">
        <v>0</v>
      </c>
      <c r="M46" s="60">
        <v>5</v>
      </c>
      <c r="N46" s="97">
        <f t="shared" si="2"/>
        <v>284</v>
      </c>
      <c r="O46" s="288">
        <f t="shared" si="1"/>
        <v>0.6160520607375272</v>
      </c>
    </row>
    <row r="47" spans="1:15" ht="26.25" customHeight="1">
      <c r="A47" s="52">
        <v>424</v>
      </c>
      <c r="B47" s="52" t="s">
        <v>17</v>
      </c>
      <c r="C47" s="52" t="s">
        <v>153</v>
      </c>
      <c r="D47" s="8">
        <v>616</v>
      </c>
      <c r="E47" s="22">
        <v>160</v>
      </c>
      <c r="F47" s="51">
        <v>168</v>
      </c>
      <c r="G47" s="52">
        <v>20</v>
      </c>
      <c r="H47" s="60">
        <v>34</v>
      </c>
      <c r="I47" s="60">
        <v>3</v>
      </c>
      <c r="J47" s="60">
        <v>11</v>
      </c>
      <c r="K47" s="60">
        <v>0</v>
      </c>
      <c r="L47" s="60">
        <v>0</v>
      </c>
      <c r="M47" s="60">
        <v>8</v>
      </c>
      <c r="N47" s="97">
        <f t="shared" si="2"/>
        <v>404</v>
      </c>
      <c r="O47" s="288">
        <f t="shared" si="1"/>
        <v>0.6558441558441559</v>
      </c>
    </row>
    <row r="48" spans="1:15" ht="26.25" customHeight="1">
      <c r="A48" s="52">
        <v>425</v>
      </c>
      <c r="B48" s="52" t="s">
        <v>17</v>
      </c>
      <c r="C48" s="52" t="s">
        <v>153</v>
      </c>
      <c r="D48" s="8">
        <v>714</v>
      </c>
      <c r="E48" s="22">
        <v>173</v>
      </c>
      <c r="F48" s="51">
        <v>192</v>
      </c>
      <c r="G48" s="52">
        <v>17</v>
      </c>
      <c r="H48" s="60">
        <v>45</v>
      </c>
      <c r="I48" s="60">
        <v>14</v>
      </c>
      <c r="J48" s="60">
        <v>4</v>
      </c>
      <c r="K48" s="60">
        <v>0</v>
      </c>
      <c r="L48" s="60">
        <v>0</v>
      </c>
      <c r="M48" s="60">
        <v>6</v>
      </c>
      <c r="N48" s="97">
        <f t="shared" si="2"/>
        <v>451</v>
      </c>
      <c r="O48" s="288">
        <f t="shared" si="1"/>
        <v>0.6316526610644257</v>
      </c>
    </row>
    <row r="49" spans="1:15" ht="26.25" customHeight="1">
      <c r="A49" s="52">
        <v>426</v>
      </c>
      <c r="B49" s="52" t="s">
        <v>17</v>
      </c>
      <c r="C49" s="52" t="s">
        <v>153</v>
      </c>
      <c r="D49" s="8">
        <v>380</v>
      </c>
      <c r="E49" s="22">
        <v>93</v>
      </c>
      <c r="F49" s="51">
        <v>91</v>
      </c>
      <c r="G49" s="52">
        <v>12</v>
      </c>
      <c r="H49" s="60">
        <v>26</v>
      </c>
      <c r="I49" s="60">
        <v>3</v>
      </c>
      <c r="J49" s="60">
        <v>4</v>
      </c>
      <c r="K49" s="60">
        <v>0</v>
      </c>
      <c r="L49" s="60">
        <v>0</v>
      </c>
      <c r="M49" s="60">
        <v>8</v>
      </c>
      <c r="N49" s="97">
        <f t="shared" si="2"/>
        <v>237</v>
      </c>
      <c r="O49" s="288">
        <f t="shared" si="1"/>
        <v>0.6236842105263158</v>
      </c>
    </row>
    <row r="50" spans="1:15" ht="26.25" customHeight="1">
      <c r="A50" s="52">
        <v>426</v>
      </c>
      <c r="B50" s="52" t="s">
        <v>21</v>
      </c>
      <c r="C50" s="52" t="s">
        <v>153</v>
      </c>
      <c r="D50" s="8">
        <v>381</v>
      </c>
      <c r="E50" s="22">
        <v>122</v>
      </c>
      <c r="F50" s="51">
        <v>73</v>
      </c>
      <c r="G50" s="52">
        <v>15</v>
      </c>
      <c r="H50" s="60">
        <v>23</v>
      </c>
      <c r="I50" s="60">
        <v>6</v>
      </c>
      <c r="J50" s="60">
        <v>3</v>
      </c>
      <c r="K50" s="60">
        <v>0</v>
      </c>
      <c r="L50" s="60">
        <v>0</v>
      </c>
      <c r="M50" s="60">
        <v>4</v>
      </c>
      <c r="N50" s="97">
        <f t="shared" si="2"/>
        <v>246</v>
      </c>
      <c r="O50" s="288">
        <f t="shared" si="1"/>
        <v>0.6456692913385826</v>
      </c>
    </row>
    <row r="51" spans="1:15" ht="26.25" customHeight="1">
      <c r="A51" s="52">
        <v>427</v>
      </c>
      <c r="B51" s="52" t="s">
        <v>17</v>
      </c>
      <c r="C51" s="52" t="s">
        <v>153</v>
      </c>
      <c r="D51" s="8">
        <v>458</v>
      </c>
      <c r="E51" s="22">
        <v>129</v>
      </c>
      <c r="F51" s="51">
        <v>69</v>
      </c>
      <c r="G51" s="52">
        <v>10</v>
      </c>
      <c r="H51" s="60">
        <v>27</v>
      </c>
      <c r="I51" s="60">
        <v>3</v>
      </c>
      <c r="J51" s="60">
        <v>4</v>
      </c>
      <c r="K51" s="60">
        <v>0</v>
      </c>
      <c r="L51" s="60">
        <v>0</v>
      </c>
      <c r="M51" s="60">
        <v>10</v>
      </c>
      <c r="N51" s="97">
        <f t="shared" si="2"/>
        <v>252</v>
      </c>
      <c r="O51" s="288">
        <f t="shared" si="1"/>
        <v>0.5502183406113537</v>
      </c>
    </row>
    <row r="52" spans="1:15" ht="26.25" customHeight="1">
      <c r="A52" s="52">
        <v>459</v>
      </c>
      <c r="B52" s="52" t="s">
        <v>17</v>
      </c>
      <c r="C52" s="52" t="s">
        <v>153</v>
      </c>
      <c r="D52" s="8">
        <v>397</v>
      </c>
      <c r="E52" s="22">
        <v>101</v>
      </c>
      <c r="F52" s="51">
        <v>94</v>
      </c>
      <c r="G52" s="52">
        <v>11</v>
      </c>
      <c r="H52" s="60">
        <v>19</v>
      </c>
      <c r="I52" s="60">
        <v>1</v>
      </c>
      <c r="J52" s="60">
        <v>1</v>
      </c>
      <c r="K52" s="60">
        <v>0</v>
      </c>
      <c r="L52" s="60">
        <v>0</v>
      </c>
      <c r="M52" s="60">
        <v>6</v>
      </c>
      <c r="N52" s="97">
        <f t="shared" si="2"/>
        <v>233</v>
      </c>
      <c r="O52" s="288">
        <f t="shared" si="1"/>
        <v>0.5869017632241813</v>
      </c>
    </row>
    <row r="53" spans="1:15" ht="26.25" customHeight="1">
      <c r="A53" s="52">
        <v>460</v>
      </c>
      <c r="B53" s="52" t="s">
        <v>17</v>
      </c>
      <c r="C53" s="52" t="s">
        <v>153</v>
      </c>
      <c r="D53" s="8">
        <v>543</v>
      </c>
      <c r="E53" s="22">
        <v>180</v>
      </c>
      <c r="F53" s="51">
        <v>86</v>
      </c>
      <c r="G53" s="52">
        <v>12</v>
      </c>
      <c r="H53" s="60">
        <v>27</v>
      </c>
      <c r="I53" s="60">
        <v>3</v>
      </c>
      <c r="J53" s="60">
        <v>0</v>
      </c>
      <c r="K53" s="60">
        <v>0</v>
      </c>
      <c r="L53" s="60">
        <v>0</v>
      </c>
      <c r="M53" s="60">
        <v>5</v>
      </c>
      <c r="N53" s="97">
        <f t="shared" si="2"/>
        <v>313</v>
      </c>
      <c r="O53" s="288">
        <f t="shared" si="1"/>
        <v>0.576427255985267</v>
      </c>
    </row>
    <row r="54" spans="1:15" ht="26.25" customHeight="1">
      <c r="A54" s="52">
        <v>461</v>
      </c>
      <c r="B54" s="52" t="s">
        <v>17</v>
      </c>
      <c r="C54" s="52" t="s">
        <v>153</v>
      </c>
      <c r="D54" s="8">
        <v>724</v>
      </c>
      <c r="E54" s="22">
        <v>196</v>
      </c>
      <c r="F54" s="51">
        <v>155</v>
      </c>
      <c r="G54" s="52">
        <v>32</v>
      </c>
      <c r="H54" s="60">
        <v>38</v>
      </c>
      <c r="I54" s="60">
        <v>5</v>
      </c>
      <c r="J54" s="60">
        <v>4</v>
      </c>
      <c r="K54" s="60">
        <v>0</v>
      </c>
      <c r="L54" s="60">
        <v>0</v>
      </c>
      <c r="M54" s="60">
        <v>10</v>
      </c>
      <c r="N54" s="97">
        <f t="shared" si="2"/>
        <v>440</v>
      </c>
      <c r="O54" s="288">
        <f t="shared" si="1"/>
        <v>0.6077348066298343</v>
      </c>
    </row>
    <row r="55" spans="1:15" ht="26.25" customHeight="1">
      <c r="A55" s="52">
        <v>462</v>
      </c>
      <c r="B55" s="52" t="s">
        <v>17</v>
      </c>
      <c r="C55" s="52" t="s">
        <v>153</v>
      </c>
      <c r="D55" s="8">
        <v>621</v>
      </c>
      <c r="E55" s="22">
        <v>154</v>
      </c>
      <c r="F55" s="51">
        <v>169</v>
      </c>
      <c r="G55" s="52">
        <v>24</v>
      </c>
      <c r="H55" s="60">
        <v>37</v>
      </c>
      <c r="I55" s="60">
        <v>7</v>
      </c>
      <c r="J55" s="60">
        <v>2</v>
      </c>
      <c r="K55" s="60">
        <v>0</v>
      </c>
      <c r="L55" s="60">
        <v>0</v>
      </c>
      <c r="M55" s="60">
        <v>11</v>
      </c>
      <c r="N55" s="97">
        <f t="shared" si="2"/>
        <v>404</v>
      </c>
      <c r="O55" s="288">
        <f t="shared" si="1"/>
        <v>0.6505636070853462</v>
      </c>
    </row>
    <row r="56" spans="1:15" ht="26.25" customHeight="1">
      <c r="A56" s="52">
        <v>463</v>
      </c>
      <c r="B56" s="52" t="s">
        <v>17</v>
      </c>
      <c r="C56" s="52" t="s">
        <v>153</v>
      </c>
      <c r="D56" s="8">
        <v>646</v>
      </c>
      <c r="E56" s="22">
        <v>189</v>
      </c>
      <c r="F56" s="51">
        <v>151</v>
      </c>
      <c r="G56" s="52">
        <v>13</v>
      </c>
      <c r="H56" s="60">
        <v>48</v>
      </c>
      <c r="I56" s="60">
        <v>7</v>
      </c>
      <c r="J56" s="60">
        <v>3</v>
      </c>
      <c r="K56" s="60">
        <v>0</v>
      </c>
      <c r="L56" s="60">
        <v>0</v>
      </c>
      <c r="M56" s="60">
        <v>5</v>
      </c>
      <c r="N56" s="97">
        <f t="shared" si="2"/>
        <v>416</v>
      </c>
      <c r="O56" s="288">
        <f t="shared" si="1"/>
        <v>0.6439628482972136</v>
      </c>
    </row>
    <row r="57" spans="1:15" ht="26.25" customHeight="1">
      <c r="A57" s="52">
        <v>464</v>
      </c>
      <c r="B57" s="52" t="s">
        <v>17</v>
      </c>
      <c r="C57" s="52" t="s">
        <v>153</v>
      </c>
      <c r="D57" s="8">
        <v>422</v>
      </c>
      <c r="E57" s="22">
        <v>133</v>
      </c>
      <c r="F57" s="51">
        <v>95</v>
      </c>
      <c r="G57" s="52">
        <v>14</v>
      </c>
      <c r="H57" s="60">
        <v>31</v>
      </c>
      <c r="I57" s="60">
        <v>4</v>
      </c>
      <c r="J57" s="60">
        <v>1</v>
      </c>
      <c r="K57" s="60">
        <v>0</v>
      </c>
      <c r="L57" s="60">
        <v>1</v>
      </c>
      <c r="M57" s="60">
        <v>0</v>
      </c>
      <c r="N57" s="97">
        <f t="shared" si="2"/>
        <v>279</v>
      </c>
      <c r="O57" s="288">
        <f t="shared" si="1"/>
        <v>0.6611374407582938</v>
      </c>
    </row>
    <row r="58" spans="1:15" ht="26.25" customHeight="1">
      <c r="A58" s="52">
        <v>465</v>
      </c>
      <c r="B58" s="52" t="s">
        <v>17</v>
      </c>
      <c r="C58" s="52" t="s">
        <v>153</v>
      </c>
      <c r="D58" s="8">
        <v>619</v>
      </c>
      <c r="E58" s="22">
        <v>126</v>
      </c>
      <c r="F58" s="51">
        <v>180</v>
      </c>
      <c r="G58" s="52">
        <v>9</v>
      </c>
      <c r="H58" s="60">
        <v>24</v>
      </c>
      <c r="I58" s="60">
        <v>9</v>
      </c>
      <c r="J58" s="60">
        <v>4</v>
      </c>
      <c r="K58" s="60">
        <v>0</v>
      </c>
      <c r="L58" s="60">
        <v>0</v>
      </c>
      <c r="M58" s="60">
        <v>2</v>
      </c>
      <c r="N58" s="97">
        <f t="shared" si="2"/>
        <v>354</v>
      </c>
      <c r="O58" s="288">
        <f t="shared" si="1"/>
        <v>0.5718901453957996</v>
      </c>
    </row>
    <row r="59" spans="1:15" ht="26.25" customHeight="1">
      <c r="A59" s="52">
        <v>465</v>
      </c>
      <c r="B59" s="52" t="s">
        <v>21</v>
      </c>
      <c r="C59" s="52" t="s">
        <v>153</v>
      </c>
      <c r="D59" s="8">
        <v>620</v>
      </c>
      <c r="E59" s="22">
        <v>154</v>
      </c>
      <c r="F59" s="51">
        <v>175</v>
      </c>
      <c r="G59" s="52">
        <v>11</v>
      </c>
      <c r="H59" s="60">
        <v>23</v>
      </c>
      <c r="I59" s="60">
        <v>3</v>
      </c>
      <c r="J59" s="60">
        <v>2</v>
      </c>
      <c r="K59" s="60">
        <v>0</v>
      </c>
      <c r="L59" s="60">
        <v>0</v>
      </c>
      <c r="M59" s="60">
        <v>0</v>
      </c>
      <c r="N59" s="97">
        <f t="shared" si="2"/>
        <v>368</v>
      </c>
      <c r="O59" s="288">
        <f t="shared" si="1"/>
        <v>0.5935483870967742</v>
      </c>
    </row>
    <row r="60" spans="1:15" ht="26.25" customHeight="1">
      <c r="A60" s="52">
        <v>501</v>
      </c>
      <c r="B60" s="52" t="s">
        <v>17</v>
      </c>
      <c r="C60" s="52" t="s">
        <v>153</v>
      </c>
      <c r="D60" s="8">
        <v>665</v>
      </c>
      <c r="E60" s="22">
        <v>185</v>
      </c>
      <c r="F60" s="51">
        <v>168</v>
      </c>
      <c r="G60" s="52">
        <v>13</v>
      </c>
      <c r="H60" s="60">
        <v>44</v>
      </c>
      <c r="I60" s="60">
        <v>5</v>
      </c>
      <c r="J60" s="60">
        <v>1</v>
      </c>
      <c r="K60" s="60">
        <v>0</v>
      </c>
      <c r="L60" s="60">
        <v>0</v>
      </c>
      <c r="M60" s="60">
        <v>7</v>
      </c>
      <c r="N60" s="97">
        <f t="shared" si="2"/>
        <v>423</v>
      </c>
      <c r="O60" s="288">
        <f t="shared" si="1"/>
        <v>0.6360902255639098</v>
      </c>
    </row>
    <row r="61" spans="1:15" ht="26.25" customHeight="1">
      <c r="A61" s="52">
        <v>502</v>
      </c>
      <c r="B61" s="52" t="s">
        <v>17</v>
      </c>
      <c r="C61" s="52" t="s">
        <v>153</v>
      </c>
      <c r="D61" s="8">
        <v>414</v>
      </c>
      <c r="E61" s="22">
        <v>121</v>
      </c>
      <c r="F61" s="51">
        <v>103</v>
      </c>
      <c r="G61" s="52">
        <v>12</v>
      </c>
      <c r="H61" s="60">
        <v>29</v>
      </c>
      <c r="I61" s="60">
        <v>2</v>
      </c>
      <c r="J61" s="60">
        <v>2</v>
      </c>
      <c r="K61" s="60">
        <v>0</v>
      </c>
      <c r="L61" s="60">
        <v>0</v>
      </c>
      <c r="M61" s="60">
        <v>0</v>
      </c>
      <c r="N61" s="97">
        <f t="shared" si="2"/>
        <v>269</v>
      </c>
      <c r="O61" s="288">
        <f t="shared" si="1"/>
        <v>0.6497584541062802</v>
      </c>
    </row>
    <row r="62" spans="1:15" ht="26.25" customHeight="1">
      <c r="A62" s="52">
        <v>502</v>
      </c>
      <c r="B62" s="52" t="s">
        <v>21</v>
      </c>
      <c r="C62" s="52" t="s">
        <v>153</v>
      </c>
      <c r="D62" s="8">
        <v>414</v>
      </c>
      <c r="E62" s="22">
        <v>134</v>
      </c>
      <c r="F62" s="51">
        <v>120</v>
      </c>
      <c r="G62" s="52">
        <v>18</v>
      </c>
      <c r="H62" s="60">
        <v>19</v>
      </c>
      <c r="I62" s="60">
        <v>0</v>
      </c>
      <c r="J62" s="60">
        <v>1</v>
      </c>
      <c r="K62" s="60">
        <v>0</v>
      </c>
      <c r="L62" s="60">
        <v>0</v>
      </c>
      <c r="M62" s="60">
        <v>1</v>
      </c>
      <c r="N62" s="97">
        <f t="shared" si="2"/>
        <v>293</v>
      </c>
      <c r="O62" s="288">
        <f t="shared" si="1"/>
        <v>0.7077294685990339</v>
      </c>
    </row>
    <row r="63" spans="1:15" ht="26.25" customHeight="1">
      <c r="A63" s="52">
        <v>520</v>
      </c>
      <c r="B63" s="52" t="s">
        <v>17</v>
      </c>
      <c r="C63" s="52" t="s">
        <v>153</v>
      </c>
      <c r="D63" s="8">
        <v>596</v>
      </c>
      <c r="E63" s="22">
        <v>212</v>
      </c>
      <c r="F63" s="51">
        <v>167</v>
      </c>
      <c r="G63" s="52">
        <v>10</v>
      </c>
      <c r="H63" s="60">
        <v>22</v>
      </c>
      <c r="I63" s="60">
        <v>10</v>
      </c>
      <c r="J63" s="60">
        <v>2</v>
      </c>
      <c r="K63" s="60">
        <v>0</v>
      </c>
      <c r="L63" s="60">
        <v>0</v>
      </c>
      <c r="M63" s="60">
        <v>9</v>
      </c>
      <c r="N63" s="97">
        <f t="shared" si="2"/>
        <v>432</v>
      </c>
      <c r="O63" s="288">
        <f t="shared" si="1"/>
        <v>0.7248322147651006</v>
      </c>
    </row>
    <row r="64" spans="1:15" ht="26.25" customHeight="1">
      <c r="A64" s="52">
        <v>520</v>
      </c>
      <c r="B64" s="52" t="s">
        <v>164</v>
      </c>
      <c r="C64" s="52" t="s">
        <v>153</v>
      </c>
      <c r="D64" s="8">
        <v>597</v>
      </c>
      <c r="E64" s="22">
        <v>200</v>
      </c>
      <c r="F64" s="51">
        <v>187</v>
      </c>
      <c r="G64" s="52">
        <v>9</v>
      </c>
      <c r="H64" s="60">
        <v>24</v>
      </c>
      <c r="I64" s="60">
        <v>4</v>
      </c>
      <c r="J64" s="60">
        <v>0</v>
      </c>
      <c r="K64" s="60">
        <v>0</v>
      </c>
      <c r="L64" s="60">
        <v>0</v>
      </c>
      <c r="M64" s="60">
        <v>10</v>
      </c>
      <c r="N64" s="97">
        <f t="shared" si="2"/>
        <v>434</v>
      </c>
      <c r="O64" s="288">
        <f t="shared" si="1"/>
        <v>0.7269681742043551</v>
      </c>
    </row>
    <row r="65" spans="1:15" ht="26.25" customHeight="1">
      <c r="A65" s="52">
        <v>521</v>
      </c>
      <c r="B65" s="52" t="s">
        <v>17</v>
      </c>
      <c r="C65" s="52" t="s">
        <v>153</v>
      </c>
      <c r="D65" s="8">
        <v>729</v>
      </c>
      <c r="E65" s="22">
        <v>179</v>
      </c>
      <c r="F65" s="51">
        <v>189</v>
      </c>
      <c r="G65" s="52">
        <v>21</v>
      </c>
      <c r="H65" s="60">
        <v>45</v>
      </c>
      <c r="I65" s="60">
        <v>4</v>
      </c>
      <c r="J65" s="60">
        <v>3</v>
      </c>
      <c r="K65" s="60">
        <v>0</v>
      </c>
      <c r="L65" s="60">
        <v>0</v>
      </c>
      <c r="M65" s="60">
        <v>9</v>
      </c>
      <c r="N65" s="97">
        <f t="shared" si="2"/>
        <v>450</v>
      </c>
      <c r="O65" s="288">
        <f t="shared" si="1"/>
        <v>0.6172839506172839</v>
      </c>
    </row>
    <row r="66" spans="1:15" ht="26.25" customHeight="1">
      <c r="A66" s="52">
        <v>522</v>
      </c>
      <c r="B66" s="52" t="s">
        <v>17</v>
      </c>
      <c r="C66" s="52" t="s">
        <v>153</v>
      </c>
      <c r="D66" s="8">
        <v>491</v>
      </c>
      <c r="E66" s="22">
        <v>147</v>
      </c>
      <c r="F66" s="51">
        <v>134</v>
      </c>
      <c r="G66" s="52">
        <v>9</v>
      </c>
      <c r="H66" s="60">
        <v>25</v>
      </c>
      <c r="I66" s="60">
        <v>10</v>
      </c>
      <c r="J66" s="60">
        <v>1</v>
      </c>
      <c r="K66" s="60">
        <v>0</v>
      </c>
      <c r="L66" s="60">
        <v>0</v>
      </c>
      <c r="M66" s="60">
        <v>0</v>
      </c>
      <c r="N66" s="97">
        <f t="shared" si="2"/>
        <v>326</v>
      </c>
      <c r="O66" s="288">
        <f t="shared" si="1"/>
        <v>0.6639511201629328</v>
      </c>
    </row>
    <row r="67" spans="1:15" ht="26.25" customHeight="1">
      <c r="A67" s="52">
        <v>522</v>
      </c>
      <c r="B67" s="52" t="s">
        <v>21</v>
      </c>
      <c r="C67" s="52" t="s">
        <v>153</v>
      </c>
      <c r="D67" s="8">
        <v>491</v>
      </c>
      <c r="E67" s="22">
        <v>127</v>
      </c>
      <c r="F67" s="51">
        <v>149</v>
      </c>
      <c r="G67" s="52">
        <v>2</v>
      </c>
      <c r="H67" s="60">
        <v>26</v>
      </c>
      <c r="I67" s="60">
        <v>7</v>
      </c>
      <c r="J67" s="60">
        <v>3</v>
      </c>
      <c r="K67" s="60">
        <v>0</v>
      </c>
      <c r="L67" s="60">
        <v>0</v>
      </c>
      <c r="M67" s="60">
        <v>10</v>
      </c>
      <c r="N67" s="97">
        <f t="shared" si="2"/>
        <v>324</v>
      </c>
      <c r="O67" s="288">
        <f t="shared" si="1"/>
        <v>0.659877800407332</v>
      </c>
    </row>
    <row r="68" spans="1:15" ht="26.25" customHeight="1">
      <c r="A68" s="52">
        <v>523</v>
      </c>
      <c r="B68" s="52" t="s">
        <v>17</v>
      </c>
      <c r="C68" s="52" t="s">
        <v>153</v>
      </c>
      <c r="D68" s="8">
        <v>689</v>
      </c>
      <c r="E68" s="22">
        <v>171</v>
      </c>
      <c r="F68" s="51">
        <v>220</v>
      </c>
      <c r="G68" s="52">
        <v>13</v>
      </c>
      <c r="H68" s="60">
        <v>38</v>
      </c>
      <c r="I68" s="60">
        <v>3</v>
      </c>
      <c r="J68" s="60">
        <v>1</v>
      </c>
      <c r="K68" s="60">
        <v>0</v>
      </c>
      <c r="L68" s="60">
        <v>2</v>
      </c>
      <c r="M68" s="60">
        <v>7</v>
      </c>
      <c r="N68" s="97">
        <f t="shared" si="2"/>
        <v>455</v>
      </c>
      <c r="O68" s="288">
        <f t="shared" si="1"/>
        <v>0.660377358490566</v>
      </c>
    </row>
    <row r="69" spans="1:15" ht="26.25" customHeight="1">
      <c r="A69" s="52">
        <v>523</v>
      </c>
      <c r="B69" s="52" t="s">
        <v>21</v>
      </c>
      <c r="C69" s="52" t="s">
        <v>153</v>
      </c>
      <c r="D69" s="8">
        <v>689</v>
      </c>
      <c r="E69" s="22">
        <v>212</v>
      </c>
      <c r="F69" s="51">
        <v>176</v>
      </c>
      <c r="G69" s="52">
        <v>15</v>
      </c>
      <c r="H69" s="60">
        <v>38</v>
      </c>
      <c r="I69" s="60">
        <v>4</v>
      </c>
      <c r="J69" s="60">
        <v>2</v>
      </c>
      <c r="K69" s="60">
        <v>0</v>
      </c>
      <c r="L69" s="60">
        <v>0</v>
      </c>
      <c r="M69" s="60">
        <v>7</v>
      </c>
      <c r="N69" s="97">
        <f t="shared" si="2"/>
        <v>454</v>
      </c>
      <c r="O69" s="288">
        <f t="shared" si="1"/>
        <v>0.6589259796806967</v>
      </c>
    </row>
    <row r="70" spans="1:15" ht="26.25" customHeight="1">
      <c r="A70" s="52">
        <v>582</v>
      </c>
      <c r="B70" s="52" t="s">
        <v>17</v>
      </c>
      <c r="C70" s="52" t="s">
        <v>153</v>
      </c>
      <c r="D70" s="8">
        <v>491</v>
      </c>
      <c r="E70" s="22">
        <v>129</v>
      </c>
      <c r="F70" s="51">
        <v>151</v>
      </c>
      <c r="G70" s="52">
        <v>4</v>
      </c>
      <c r="H70" s="60">
        <v>18</v>
      </c>
      <c r="I70" s="60">
        <v>6</v>
      </c>
      <c r="J70" s="60">
        <v>1</v>
      </c>
      <c r="K70" s="60">
        <v>0</v>
      </c>
      <c r="L70" s="60">
        <v>1</v>
      </c>
      <c r="M70" s="60">
        <v>6</v>
      </c>
      <c r="N70" s="97">
        <f t="shared" si="2"/>
        <v>316</v>
      </c>
      <c r="O70" s="288">
        <f t="shared" si="1"/>
        <v>0.6435845213849287</v>
      </c>
    </row>
    <row r="71" spans="1:15" ht="26.25" customHeight="1">
      <c r="A71" s="52">
        <v>582</v>
      </c>
      <c r="B71" s="52" t="s">
        <v>21</v>
      </c>
      <c r="C71" s="52" t="s">
        <v>153</v>
      </c>
      <c r="D71" s="8">
        <v>492</v>
      </c>
      <c r="E71" s="22">
        <v>124</v>
      </c>
      <c r="F71" s="51">
        <v>114</v>
      </c>
      <c r="G71" s="52">
        <v>6</v>
      </c>
      <c r="H71" s="60">
        <v>25</v>
      </c>
      <c r="I71" s="60">
        <v>5</v>
      </c>
      <c r="J71" s="60">
        <v>1</v>
      </c>
      <c r="K71" s="60">
        <v>0</v>
      </c>
      <c r="L71" s="60">
        <v>0</v>
      </c>
      <c r="M71" s="60">
        <v>5</v>
      </c>
      <c r="N71" s="97">
        <f t="shared" si="2"/>
        <v>280</v>
      </c>
      <c r="O71" s="288">
        <f t="shared" si="1"/>
        <v>0.5691056910569106</v>
      </c>
    </row>
    <row r="72" spans="1:15" ht="26.25" customHeight="1">
      <c r="A72" s="52">
        <v>583</v>
      </c>
      <c r="B72" s="52" t="s">
        <v>17</v>
      </c>
      <c r="C72" s="52" t="s">
        <v>153</v>
      </c>
      <c r="D72" s="8">
        <v>420</v>
      </c>
      <c r="E72" s="22">
        <v>125</v>
      </c>
      <c r="F72" s="51">
        <v>123</v>
      </c>
      <c r="G72" s="52">
        <v>5</v>
      </c>
      <c r="H72" s="60">
        <v>25</v>
      </c>
      <c r="I72" s="60">
        <v>6</v>
      </c>
      <c r="J72" s="60">
        <v>1</v>
      </c>
      <c r="K72" s="60">
        <v>0</v>
      </c>
      <c r="L72" s="60">
        <v>0</v>
      </c>
      <c r="M72" s="60">
        <v>4</v>
      </c>
      <c r="N72" s="97">
        <f aca="true" t="shared" si="3" ref="N72:N103">SUM(E72:M72)</f>
        <v>289</v>
      </c>
      <c r="O72" s="288">
        <f t="shared" si="1"/>
        <v>0.6880952380952381</v>
      </c>
    </row>
    <row r="73" spans="1:15" ht="26.25" customHeight="1">
      <c r="A73" s="52">
        <v>583</v>
      </c>
      <c r="B73" s="52" t="s">
        <v>21</v>
      </c>
      <c r="C73" s="52" t="s">
        <v>153</v>
      </c>
      <c r="D73" s="8">
        <v>421</v>
      </c>
      <c r="E73" s="22">
        <v>123</v>
      </c>
      <c r="F73" s="72">
        <v>113</v>
      </c>
      <c r="G73" s="63">
        <v>8</v>
      </c>
      <c r="H73" s="63">
        <v>20</v>
      </c>
      <c r="I73" s="63">
        <v>7</v>
      </c>
      <c r="J73" s="63">
        <v>2</v>
      </c>
      <c r="K73" s="60">
        <v>0</v>
      </c>
      <c r="L73" s="63">
        <v>0</v>
      </c>
      <c r="M73" s="63">
        <v>5</v>
      </c>
      <c r="N73" s="97">
        <f t="shared" si="3"/>
        <v>278</v>
      </c>
      <c r="O73" s="288">
        <f aca="true" t="shared" si="4" ref="O73:O114">(N73/D73)</f>
        <v>0.6603325415676959</v>
      </c>
    </row>
    <row r="74" spans="1:15" ht="26.25" customHeight="1">
      <c r="A74" s="52">
        <v>584</v>
      </c>
      <c r="B74" s="52" t="s">
        <v>17</v>
      </c>
      <c r="C74" s="52" t="s">
        <v>153</v>
      </c>
      <c r="D74" s="8">
        <v>542</v>
      </c>
      <c r="E74" s="22">
        <v>146</v>
      </c>
      <c r="F74" s="73">
        <v>125</v>
      </c>
      <c r="G74" s="66">
        <v>19</v>
      </c>
      <c r="H74" s="66">
        <v>36</v>
      </c>
      <c r="I74" s="66">
        <v>7</v>
      </c>
      <c r="J74" s="66">
        <v>0</v>
      </c>
      <c r="K74" s="60">
        <v>0</v>
      </c>
      <c r="L74" s="66">
        <v>0</v>
      </c>
      <c r="M74" s="66">
        <v>7</v>
      </c>
      <c r="N74" s="97">
        <f t="shared" si="3"/>
        <v>340</v>
      </c>
      <c r="O74" s="288">
        <f t="shared" si="4"/>
        <v>0.6273062730627307</v>
      </c>
    </row>
    <row r="75" spans="1:15" ht="26.25" customHeight="1">
      <c r="A75" s="52">
        <v>585</v>
      </c>
      <c r="B75" s="52" t="s">
        <v>17</v>
      </c>
      <c r="C75" s="52" t="s">
        <v>153</v>
      </c>
      <c r="D75" s="8">
        <v>543</v>
      </c>
      <c r="E75" s="22">
        <v>94</v>
      </c>
      <c r="F75" s="73">
        <v>124</v>
      </c>
      <c r="G75" s="66">
        <v>12</v>
      </c>
      <c r="H75" s="66">
        <v>30</v>
      </c>
      <c r="I75" s="66">
        <v>2</v>
      </c>
      <c r="J75" s="66">
        <v>0</v>
      </c>
      <c r="K75" s="60">
        <v>0</v>
      </c>
      <c r="L75" s="66">
        <v>0</v>
      </c>
      <c r="M75" s="66">
        <v>2</v>
      </c>
      <c r="N75" s="97">
        <f t="shared" si="3"/>
        <v>264</v>
      </c>
      <c r="O75" s="288">
        <f t="shared" si="4"/>
        <v>0.4861878453038674</v>
      </c>
    </row>
    <row r="76" spans="1:15" ht="26.25" customHeight="1">
      <c r="A76" s="52">
        <v>586</v>
      </c>
      <c r="B76" s="52" t="s">
        <v>17</v>
      </c>
      <c r="C76" s="52" t="s">
        <v>153</v>
      </c>
      <c r="D76" s="8">
        <v>634</v>
      </c>
      <c r="E76" s="22">
        <v>164</v>
      </c>
      <c r="F76" s="73">
        <v>153</v>
      </c>
      <c r="G76" s="66">
        <v>11</v>
      </c>
      <c r="H76" s="66">
        <v>31</v>
      </c>
      <c r="I76" s="66">
        <v>5</v>
      </c>
      <c r="J76" s="66">
        <v>3</v>
      </c>
      <c r="K76" s="60">
        <v>0</v>
      </c>
      <c r="L76" s="66">
        <v>0</v>
      </c>
      <c r="M76" s="66">
        <v>7</v>
      </c>
      <c r="N76" s="97">
        <f t="shared" si="3"/>
        <v>374</v>
      </c>
      <c r="O76" s="288">
        <f t="shared" si="4"/>
        <v>0.5899053627760252</v>
      </c>
    </row>
    <row r="77" spans="1:15" ht="26.25" customHeight="1">
      <c r="A77" s="52">
        <v>587</v>
      </c>
      <c r="B77" s="52" t="s">
        <v>17</v>
      </c>
      <c r="C77" s="52" t="s">
        <v>153</v>
      </c>
      <c r="D77" s="8">
        <v>427</v>
      </c>
      <c r="E77" s="22">
        <v>120</v>
      </c>
      <c r="F77" s="73">
        <v>112</v>
      </c>
      <c r="G77" s="66">
        <v>10</v>
      </c>
      <c r="H77" s="66">
        <v>28</v>
      </c>
      <c r="I77" s="66">
        <v>2</v>
      </c>
      <c r="J77" s="66">
        <v>3</v>
      </c>
      <c r="K77" s="60">
        <v>0</v>
      </c>
      <c r="L77" s="66">
        <v>0</v>
      </c>
      <c r="M77" s="66">
        <v>5</v>
      </c>
      <c r="N77" s="97">
        <f t="shared" si="3"/>
        <v>280</v>
      </c>
      <c r="O77" s="288">
        <f t="shared" si="4"/>
        <v>0.6557377049180327</v>
      </c>
    </row>
    <row r="78" spans="1:15" ht="26.25" customHeight="1">
      <c r="A78" s="52">
        <v>587</v>
      </c>
      <c r="B78" s="52" t="s">
        <v>21</v>
      </c>
      <c r="C78" s="52" t="s">
        <v>153</v>
      </c>
      <c r="D78" s="8">
        <v>427</v>
      </c>
      <c r="E78" s="22">
        <v>127</v>
      </c>
      <c r="F78" s="73">
        <v>121</v>
      </c>
      <c r="G78" s="66">
        <v>18</v>
      </c>
      <c r="H78" s="66">
        <v>15</v>
      </c>
      <c r="I78" s="66">
        <v>4</v>
      </c>
      <c r="J78" s="66">
        <v>0</v>
      </c>
      <c r="K78" s="60">
        <v>0</v>
      </c>
      <c r="L78" s="66">
        <v>0</v>
      </c>
      <c r="M78" s="66">
        <v>4</v>
      </c>
      <c r="N78" s="97">
        <f t="shared" si="3"/>
        <v>289</v>
      </c>
      <c r="O78" s="288">
        <f t="shared" si="4"/>
        <v>0.6768149882903981</v>
      </c>
    </row>
    <row r="79" spans="1:15" ht="26.25" customHeight="1">
      <c r="A79" s="52">
        <v>588</v>
      </c>
      <c r="B79" s="52" t="s">
        <v>17</v>
      </c>
      <c r="C79" s="52" t="s">
        <v>153</v>
      </c>
      <c r="D79" s="8">
        <v>589</v>
      </c>
      <c r="E79" s="22">
        <v>132</v>
      </c>
      <c r="F79" s="73">
        <v>177</v>
      </c>
      <c r="G79" s="66">
        <v>12</v>
      </c>
      <c r="H79" s="66">
        <v>30</v>
      </c>
      <c r="I79" s="66">
        <v>4</v>
      </c>
      <c r="J79" s="66">
        <v>2</v>
      </c>
      <c r="K79" s="60">
        <v>0</v>
      </c>
      <c r="L79" s="66">
        <v>0</v>
      </c>
      <c r="M79" s="66">
        <v>11</v>
      </c>
      <c r="N79" s="97">
        <f t="shared" si="3"/>
        <v>368</v>
      </c>
      <c r="O79" s="288">
        <f t="shared" si="4"/>
        <v>0.6247877758913413</v>
      </c>
    </row>
    <row r="80" spans="1:15" ht="26.25" customHeight="1">
      <c r="A80" s="52">
        <v>588</v>
      </c>
      <c r="B80" s="52" t="s">
        <v>21</v>
      </c>
      <c r="C80" s="52" t="s">
        <v>153</v>
      </c>
      <c r="D80" s="8">
        <v>589</v>
      </c>
      <c r="E80" s="22">
        <v>106</v>
      </c>
      <c r="F80" s="73">
        <v>190</v>
      </c>
      <c r="G80" s="66">
        <v>8</v>
      </c>
      <c r="H80" s="66">
        <v>32</v>
      </c>
      <c r="I80" s="66">
        <v>6</v>
      </c>
      <c r="J80" s="66">
        <v>1</v>
      </c>
      <c r="K80" s="60">
        <v>0</v>
      </c>
      <c r="L80" s="66">
        <v>0</v>
      </c>
      <c r="M80" s="66">
        <v>8</v>
      </c>
      <c r="N80" s="97">
        <f t="shared" si="3"/>
        <v>351</v>
      </c>
      <c r="O80" s="288">
        <f t="shared" si="4"/>
        <v>0.5959252971137521</v>
      </c>
    </row>
    <row r="81" spans="1:15" ht="26.25" customHeight="1">
      <c r="A81" s="52">
        <v>590</v>
      </c>
      <c r="B81" s="52" t="s">
        <v>17</v>
      </c>
      <c r="C81" s="52" t="s">
        <v>153</v>
      </c>
      <c r="D81" s="8">
        <v>652</v>
      </c>
      <c r="E81" s="22">
        <v>137</v>
      </c>
      <c r="F81" s="73">
        <v>236</v>
      </c>
      <c r="G81" s="66">
        <v>13</v>
      </c>
      <c r="H81" s="66">
        <v>23</v>
      </c>
      <c r="I81" s="66">
        <v>19</v>
      </c>
      <c r="J81" s="66">
        <v>2</v>
      </c>
      <c r="K81" s="60">
        <v>0</v>
      </c>
      <c r="L81" s="66">
        <v>0</v>
      </c>
      <c r="M81" s="66">
        <v>4</v>
      </c>
      <c r="N81" s="97">
        <f t="shared" si="3"/>
        <v>434</v>
      </c>
      <c r="O81" s="288">
        <f t="shared" si="4"/>
        <v>0.6656441717791411</v>
      </c>
    </row>
    <row r="82" spans="1:15" ht="26.25" customHeight="1">
      <c r="A82" s="52">
        <v>590</v>
      </c>
      <c r="B82" s="52" t="s">
        <v>21</v>
      </c>
      <c r="C82" s="52" t="s">
        <v>153</v>
      </c>
      <c r="D82" s="8">
        <v>652</v>
      </c>
      <c r="E82" s="22">
        <v>152</v>
      </c>
      <c r="F82" s="73">
        <v>186</v>
      </c>
      <c r="G82" s="66">
        <v>17</v>
      </c>
      <c r="H82" s="66">
        <v>26</v>
      </c>
      <c r="I82" s="66">
        <v>23</v>
      </c>
      <c r="J82" s="66">
        <v>1</v>
      </c>
      <c r="K82" s="60">
        <v>0</v>
      </c>
      <c r="L82" s="66">
        <v>0</v>
      </c>
      <c r="M82" s="66">
        <v>5</v>
      </c>
      <c r="N82" s="97">
        <f t="shared" si="3"/>
        <v>410</v>
      </c>
      <c r="O82" s="288">
        <f t="shared" si="4"/>
        <v>0.6288343558282209</v>
      </c>
    </row>
    <row r="83" spans="1:15" ht="26.25" customHeight="1">
      <c r="A83" s="52">
        <v>591</v>
      </c>
      <c r="B83" s="52" t="s">
        <v>17</v>
      </c>
      <c r="C83" s="52" t="s">
        <v>153</v>
      </c>
      <c r="D83" s="8">
        <v>739</v>
      </c>
      <c r="E83" s="22">
        <v>217</v>
      </c>
      <c r="F83" s="73">
        <v>199</v>
      </c>
      <c r="G83" s="66">
        <v>15</v>
      </c>
      <c r="H83" s="66">
        <v>39</v>
      </c>
      <c r="I83" s="66">
        <v>9</v>
      </c>
      <c r="J83" s="66">
        <v>4</v>
      </c>
      <c r="K83" s="60">
        <v>0</v>
      </c>
      <c r="L83" s="66">
        <v>1</v>
      </c>
      <c r="M83" s="66">
        <v>5</v>
      </c>
      <c r="N83" s="97">
        <f t="shared" si="3"/>
        <v>489</v>
      </c>
      <c r="O83" s="288">
        <f t="shared" si="4"/>
        <v>0.6617050067658998</v>
      </c>
    </row>
    <row r="84" spans="1:15" ht="26.25" customHeight="1">
      <c r="A84" s="52">
        <v>592</v>
      </c>
      <c r="B84" s="52" t="s">
        <v>17</v>
      </c>
      <c r="C84" s="52" t="s">
        <v>153</v>
      </c>
      <c r="D84" s="8">
        <v>726</v>
      </c>
      <c r="E84" s="22">
        <v>197</v>
      </c>
      <c r="F84" s="73">
        <v>172</v>
      </c>
      <c r="G84" s="66">
        <v>25</v>
      </c>
      <c r="H84" s="66">
        <v>41</v>
      </c>
      <c r="I84" s="66">
        <v>8</v>
      </c>
      <c r="J84" s="66">
        <v>6</v>
      </c>
      <c r="K84" s="60">
        <v>0</v>
      </c>
      <c r="L84" s="66">
        <v>0</v>
      </c>
      <c r="M84" s="66">
        <v>12</v>
      </c>
      <c r="N84" s="97">
        <f t="shared" si="3"/>
        <v>461</v>
      </c>
      <c r="O84" s="288">
        <f t="shared" si="4"/>
        <v>0.6349862258953168</v>
      </c>
    </row>
    <row r="85" spans="1:15" ht="26.25" customHeight="1">
      <c r="A85" s="52">
        <v>593</v>
      </c>
      <c r="B85" s="52" t="s">
        <v>17</v>
      </c>
      <c r="C85" s="52" t="s">
        <v>153</v>
      </c>
      <c r="D85" s="8">
        <v>445</v>
      </c>
      <c r="E85" s="22">
        <v>121</v>
      </c>
      <c r="F85" s="73">
        <v>108</v>
      </c>
      <c r="G85" s="66">
        <v>13</v>
      </c>
      <c r="H85" s="66">
        <v>21</v>
      </c>
      <c r="I85" s="66">
        <v>6</v>
      </c>
      <c r="J85" s="66">
        <v>0</v>
      </c>
      <c r="K85" s="60">
        <v>0</v>
      </c>
      <c r="L85" s="66">
        <v>0</v>
      </c>
      <c r="M85" s="66">
        <v>0</v>
      </c>
      <c r="N85" s="97">
        <f t="shared" si="3"/>
        <v>269</v>
      </c>
      <c r="O85" s="288">
        <f t="shared" si="4"/>
        <v>0.604494382022472</v>
      </c>
    </row>
    <row r="86" spans="1:15" ht="26.25" customHeight="1">
      <c r="A86" s="52">
        <v>593</v>
      </c>
      <c r="B86" s="52" t="s">
        <v>21</v>
      </c>
      <c r="C86" s="52" t="s">
        <v>153</v>
      </c>
      <c r="D86" s="8">
        <v>446</v>
      </c>
      <c r="E86" s="22">
        <v>94</v>
      </c>
      <c r="F86" s="73">
        <v>153</v>
      </c>
      <c r="G86" s="66">
        <v>10</v>
      </c>
      <c r="H86" s="66">
        <v>27</v>
      </c>
      <c r="I86" s="66">
        <v>5</v>
      </c>
      <c r="J86" s="66">
        <v>2</v>
      </c>
      <c r="K86" s="60">
        <v>0</v>
      </c>
      <c r="L86" s="66">
        <v>0</v>
      </c>
      <c r="M86" s="66">
        <v>3</v>
      </c>
      <c r="N86" s="97">
        <f t="shared" si="3"/>
        <v>294</v>
      </c>
      <c r="O86" s="288">
        <f t="shared" si="4"/>
        <v>0.6591928251121076</v>
      </c>
    </row>
    <row r="87" spans="1:15" ht="26.25" customHeight="1">
      <c r="A87" s="52">
        <v>594</v>
      </c>
      <c r="B87" s="52" t="s">
        <v>17</v>
      </c>
      <c r="C87" s="52" t="s">
        <v>153</v>
      </c>
      <c r="D87" s="8">
        <v>553</v>
      </c>
      <c r="E87" s="22">
        <v>161</v>
      </c>
      <c r="F87" s="73">
        <v>169</v>
      </c>
      <c r="G87" s="66">
        <v>9</v>
      </c>
      <c r="H87" s="66">
        <v>22</v>
      </c>
      <c r="I87" s="66">
        <v>4</v>
      </c>
      <c r="J87" s="66">
        <v>1</v>
      </c>
      <c r="K87" s="60">
        <v>0</v>
      </c>
      <c r="L87" s="66">
        <v>0</v>
      </c>
      <c r="M87" s="66">
        <v>5</v>
      </c>
      <c r="N87" s="97">
        <f t="shared" si="3"/>
        <v>371</v>
      </c>
      <c r="O87" s="288">
        <f t="shared" si="4"/>
        <v>0.6708860759493671</v>
      </c>
    </row>
    <row r="88" spans="1:15" ht="26.25" customHeight="1">
      <c r="A88" s="52">
        <v>594</v>
      </c>
      <c r="B88" s="52" t="s">
        <v>21</v>
      </c>
      <c r="C88" s="52" t="s">
        <v>153</v>
      </c>
      <c r="D88" s="8">
        <v>553</v>
      </c>
      <c r="E88" s="22">
        <v>131</v>
      </c>
      <c r="F88" s="73">
        <v>155</v>
      </c>
      <c r="G88" s="66">
        <v>10</v>
      </c>
      <c r="H88" s="66">
        <v>27</v>
      </c>
      <c r="I88" s="66">
        <v>8</v>
      </c>
      <c r="J88" s="66">
        <v>1</v>
      </c>
      <c r="K88" s="60">
        <v>0</v>
      </c>
      <c r="L88" s="66">
        <v>0</v>
      </c>
      <c r="M88" s="66">
        <v>11</v>
      </c>
      <c r="N88" s="97">
        <f t="shared" si="3"/>
        <v>343</v>
      </c>
      <c r="O88" s="288">
        <f t="shared" si="4"/>
        <v>0.620253164556962</v>
      </c>
    </row>
    <row r="89" spans="1:15" ht="26.25" customHeight="1">
      <c r="A89" s="52">
        <v>594</v>
      </c>
      <c r="B89" s="52" t="s">
        <v>22</v>
      </c>
      <c r="C89" s="52" t="s">
        <v>153</v>
      </c>
      <c r="D89" s="8">
        <v>554</v>
      </c>
      <c r="E89" s="22">
        <v>152</v>
      </c>
      <c r="F89" s="73">
        <v>154</v>
      </c>
      <c r="G89" s="66">
        <v>6</v>
      </c>
      <c r="H89" s="66">
        <v>21</v>
      </c>
      <c r="I89" s="66">
        <v>2</v>
      </c>
      <c r="J89" s="66">
        <v>3</v>
      </c>
      <c r="K89" s="60">
        <v>0</v>
      </c>
      <c r="L89" s="66">
        <v>0</v>
      </c>
      <c r="M89" s="66">
        <v>13</v>
      </c>
      <c r="N89" s="97">
        <f t="shared" si="3"/>
        <v>351</v>
      </c>
      <c r="O89" s="288">
        <f t="shared" si="4"/>
        <v>0.6335740072202166</v>
      </c>
    </row>
    <row r="90" spans="1:15" ht="26.25" customHeight="1">
      <c r="A90" s="52">
        <v>595</v>
      </c>
      <c r="B90" s="52" t="s">
        <v>17</v>
      </c>
      <c r="C90" s="52" t="s">
        <v>153</v>
      </c>
      <c r="D90" s="8">
        <v>688</v>
      </c>
      <c r="E90" s="22">
        <v>181</v>
      </c>
      <c r="F90" s="73">
        <v>202</v>
      </c>
      <c r="G90" s="66">
        <v>17</v>
      </c>
      <c r="H90" s="66">
        <v>24</v>
      </c>
      <c r="I90" s="66">
        <v>8</v>
      </c>
      <c r="J90" s="66">
        <v>0</v>
      </c>
      <c r="K90" s="60">
        <v>0</v>
      </c>
      <c r="L90" s="66">
        <v>0</v>
      </c>
      <c r="M90" s="66">
        <v>7</v>
      </c>
      <c r="N90" s="97">
        <f t="shared" si="3"/>
        <v>439</v>
      </c>
      <c r="O90" s="288">
        <f t="shared" si="4"/>
        <v>0.6380813953488372</v>
      </c>
    </row>
    <row r="91" spans="1:15" ht="26.25" customHeight="1">
      <c r="A91" s="52">
        <v>596</v>
      </c>
      <c r="B91" s="52" t="s">
        <v>17</v>
      </c>
      <c r="C91" s="52" t="s">
        <v>153</v>
      </c>
      <c r="D91" s="8">
        <v>618</v>
      </c>
      <c r="E91" s="22">
        <v>144</v>
      </c>
      <c r="F91" s="73">
        <v>177</v>
      </c>
      <c r="G91" s="66">
        <v>10</v>
      </c>
      <c r="H91" s="66">
        <v>23</v>
      </c>
      <c r="I91" s="66">
        <v>7</v>
      </c>
      <c r="J91" s="66">
        <v>0</v>
      </c>
      <c r="K91" s="60">
        <v>0</v>
      </c>
      <c r="L91" s="66">
        <v>0</v>
      </c>
      <c r="M91" s="66">
        <v>8</v>
      </c>
      <c r="N91" s="97">
        <f t="shared" si="3"/>
        <v>369</v>
      </c>
      <c r="O91" s="288">
        <f t="shared" si="4"/>
        <v>0.5970873786407767</v>
      </c>
    </row>
    <row r="92" spans="1:15" ht="26.25" customHeight="1">
      <c r="A92" s="52">
        <v>596</v>
      </c>
      <c r="B92" s="52" t="s">
        <v>21</v>
      </c>
      <c r="C92" s="52" t="s">
        <v>153</v>
      </c>
      <c r="D92" s="8">
        <v>618</v>
      </c>
      <c r="E92" s="22">
        <v>149</v>
      </c>
      <c r="F92" s="73">
        <v>162</v>
      </c>
      <c r="G92" s="66">
        <v>15</v>
      </c>
      <c r="H92" s="66">
        <v>25</v>
      </c>
      <c r="I92" s="66">
        <v>22</v>
      </c>
      <c r="J92" s="66">
        <v>0</v>
      </c>
      <c r="K92" s="60">
        <v>0</v>
      </c>
      <c r="L92" s="66">
        <v>0</v>
      </c>
      <c r="M92" s="66">
        <v>4</v>
      </c>
      <c r="N92" s="97">
        <f t="shared" si="3"/>
        <v>377</v>
      </c>
      <c r="O92" s="288">
        <f t="shared" si="4"/>
        <v>0.610032362459547</v>
      </c>
    </row>
    <row r="93" spans="1:15" ht="26.25" customHeight="1">
      <c r="A93" s="52">
        <v>597</v>
      </c>
      <c r="B93" s="52" t="s">
        <v>17</v>
      </c>
      <c r="C93" s="52" t="s">
        <v>153</v>
      </c>
      <c r="D93" s="8">
        <v>493</v>
      </c>
      <c r="E93" s="22">
        <v>115</v>
      </c>
      <c r="F93" s="73">
        <v>138</v>
      </c>
      <c r="G93" s="66">
        <v>7</v>
      </c>
      <c r="H93" s="66">
        <v>24</v>
      </c>
      <c r="I93" s="66">
        <v>7</v>
      </c>
      <c r="J93" s="66">
        <v>5</v>
      </c>
      <c r="K93" s="60">
        <v>0</v>
      </c>
      <c r="L93" s="66">
        <v>0</v>
      </c>
      <c r="M93" s="66">
        <v>10</v>
      </c>
      <c r="N93" s="97">
        <f t="shared" si="3"/>
        <v>306</v>
      </c>
      <c r="O93" s="288">
        <f t="shared" si="4"/>
        <v>0.6206896551724138</v>
      </c>
    </row>
    <row r="94" spans="1:15" ht="26.25" customHeight="1">
      <c r="A94" s="52">
        <v>597</v>
      </c>
      <c r="B94" s="52" t="s">
        <v>21</v>
      </c>
      <c r="C94" s="52" t="s">
        <v>153</v>
      </c>
      <c r="D94" s="8">
        <v>494</v>
      </c>
      <c r="E94" s="22">
        <v>132</v>
      </c>
      <c r="F94" s="73">
        <v>163</v>
      </c>
      <c r="G94" s="66">
        <v>5</v>
      </c>
      <c r="H94" s="66">
        <v>18</v>
      </c>
      <c r="I94" s="66">
        <v>6</v>
      </c>
      <c r="J94" s="66">
        <v>0</v>
      </c>
      <c r="K94" s="60">
        <v>0</v>
      </c>
      <c r="L94" s="66">
        <v>0</v>
      </c>
      <c r="M94" s="66">
        <v>7</v>
      </c>
      <c r="N94" s="97">
        <f t="shared" si="3"/>
        <v>331</v>
      </c>
      <c r="O94" s="288">
        <f t="shared" si="4"/>
        <v>0.6700404858299596</v>
      </c>
    </row>
    <row r="95" spans="1:15" ht="26.25" customHeight="1">
      <c r="A95" s="52">
        <v>600</v>
      </c>
      <c r="B95" s="52" t="s">
        <v>17</v>
      </c>
      <c r="C95" s="52" t="s">
        <v>153</v>
      </c>
      <c r="D95" s="8">
        <v>505</v>
      </c>
      <c r="E95" s="22">
        <v>145</v>
      </c>
      <c r="F95" s="73">
        <v>102</v>
      </c>
      <c r="G95" s="66">
        <v>5</v>
      </c>
      <c r="H95" s="66">
        <v>15</v>
      </c>
      <c r="I95" s="66">
        <v>8</v>
      </c>
      <c r="J95" s="66">
        <v>3</v>
      </c>
      <c r="K95" s="60">
        <v>0</v>
      </c>
      <c r="L95" s="66">
        <v>1</v>
      </c>
      <c r="M95" s="66">
        <v>3</v>
      </c>
      <c r="N95" s="97">
        <f t="shared" si="3"/>
        <v>282</v>
      </c>
      <c r="O95" s="288">
        <f t="shared" si="4"/>
        <v>0.5584158415841585</v>
      </c>
    </row>
    <row r="96" spans="1:15" ht="26.25" customHeight="1">
      <c r="A96" s="52">
        <v>600</v>
      </c>
      <c r="B96" s="52" t="s">
        <v>21</v>
      </c>
      <c r="C96" s="52" t="s">
        <v>153</v>
      </c>
      <c r="D96" s="8">
        <v>506</v>
      </c>
      <c r="E96" s="22">
        <v>135</v>
      </c>
      <c r="F96" s="73">
        <v>120</v>
      </c>
      <c r="G96" s="66">
        <v>8</v>
      </c>
      <c r="H96" s="66">
        <v>25</v>
      </c>
      <c r="I96" s="66">
        <v>4</v>
      </c>
      <c r="J96" s="66">
        <v>2</v>
      </c>
      <c r="K96" s="60">
        <v>0</v>
      </c>
      <c r="L96" s="66">
        <v>0</v>
      </c>
      <c r="M96" s="66">
        <v>5</v>
      </c>
      <c r="N96" s="97">
        <f t="shared" si="3"/>
        <v>299</v>
      </c>
      <c r="O96" s="288">
        <f t="shared" si="4"/>
        <v>0.5909090909090909</v>
      </c>
    </row>
    <row r="97" spans="1:15" ht="26.25" customHeight="1">
      <c r="A97" s="52">
        <v>600</v>
      </c>
      <c r="B97" s="52" t="s">
        <v>22</v>
      </c>
      <c r="C97" s="52" t="s">
        <v>153</v>
      </c>
      <c r="D97" s="8">
        <v>506</v>
      </c>
      <c r="E97" s="22">
        <v>129</v>
      </c>
      <c r="F97" s="73">
        <v>100</v>
      </c>
      <c r="G97" s="66">
        <v>18</v>
      </c>
      <c r="H97" s="66">
        <v>32</v>
      </c>
      <c r="I97" s="66">
        <v>4</v>
      </c>
      <c r="J97" s="66">
        <v>2</v>
      </c>
      <c r="K97" s="60">
        <v>0</v>
      </c>
      <c r="L97" s="66">
        <v>0</v>
      </c>
      <c r="M97" s="66">
        <v>1</v>
      </c>
      <c r="N97" s="97">
        <f t="shared" si="3"/>
        <v>286</v>
      </c>
      <c r="O97" s="288">
        <f t="shared" si="4"/>
        <v>0.5652173913043478</v>
      </c>
    </row>
    <row r="98" spans="1:15" ht="26.25" customHeight="1">
      <c r="A98" s="52">
        <v>601</v>
      </c>
      <c r="B98" s="52" t="s">
        <v>17</v>
      </c>
      <c r="C98" s="52" t="s">
        <v>153</v>
      </c>
      <c r="D98" s="8">
        <v>526</v>
      </c>
      <c r="E98" s="22">
        <v>176</v>
      </c>
      <c r="F98" s="73">
        <v>137</v>
      </c>
      <c r="G98" s="66">
        <v>9</v>
      </c>
      <c r="H98" s="66">
        <v>13</v>
      </c>
      <c r="I98" s="66">
        <v>6</v>
      </c>
      <c r="J98" s="66">
        <v>1</v>
      </c>
      <c r="K98" s="60">
        <v>0</v>
      </c>
      <c r="L98" s="66">
        <v>0</v>
      </c>
      <c r="M98" s="66">
        <v>10</v>
      </c>
      <c r="N98" s="97">
        <f t="shared" si="3"/>
        <v>352</v>
      </c>
      <c r="O98" s="288">
        <f t="shared" si="4"/>
        <v>0.6692015209125475</v>
      </c>
    </row>
    <row r="99" spans="1:15" ht="26.25" customHeight="1">
      <c r="A99" s="52">
        <v>601</v>
      </c>
      <c r="B99" s="52" t="s">
        <v>21</v>
      </c>
      <c r="C99" s="52" t="s">
        <v>153</v>
      </c>
      <c r="D99" s="8">
        <v>527</v>
      </c>
      <c r="E99" s="22">
        <v>164</v>
      </c>
      <c r="F99" s="73">
        <v>159</v>
      </c>
      <c r="G99" s="66">
        <v>9</v>
      </c>
      <c r="H99" s="66">
        <v>18</v>
      </c>
      <c r="I99" s="66">
        <v>2</v>
      </c>
      <c r="J99" s="66">
        <v>2</v>
      </c>
      <c r="K99" s="60">
        <v>0</v>
      </c>
      <c r="L99" s="66">
        <v>0</v>
      </c>
      <c r="M99" s="66">
        <v>1</v>
      </c>
      <c r="N99" s="97">
        <f t="shared" si="3"/>
        <v>355</v>
      </c>
      <c r="O99" s="288">
        <f t="shared" si="4"/>
        <v>0.6736242884250474</v>
      </c>
    </row>
    <row r="100" spans="1:15" ht="26.25" customHeight="1">
      <c r="A100" s="52">
        <v>602</v>
      </c>
      <c r="B100" s="52" t="s">
        <v>17</v>
      </c>
      <c r="C100" s="52" t="s">
        <v>153</v>
      </c>
      <c r="D100" s="8">
        <v>497</v>
      </c>
      <c r="E100" s="22">
        <v>143</v>
      </c>
      <c r="F100" s="73">
        <v>107</v>
      </c>
      <c r="G100" s="66">
        <v>6</v>
      </c>
      <c r="H100" s="66">
        <v>9</v>
      </c>
      <c r="I100" s="66">
        <v>2</v>
      </c>
      <c r="J100" s="66">
        <v>3</v>
      </c>
      <c r="K100" s="60">
        <v>0</v>
      </c>
      <c r="L100" s="66">
        <v>0</v>
      </c>
      <c r="M100" s="66">
        <v>8</v>
      </c>
      <c r="N100" s="97">
        <f t="shared" si="3"/>
        <v>278</v>
      </c>
      <c r="O100" s="288">
        <f t="shared" si="4"/>
        <v>0.5593561368209256</v>
      </c>
    </row>
    <row r="101" spans="1:15" ht="26.25" customHeight="1">
      <c r="A101" s="52">
        <v>602</v>
      </c>
      <c r="B101" s="52" t="s">
        <v>21</v>
      </c>
      <c r="C101" s="52" t="s">
        <v>153</v>
      </c>
      <c r="D101" s="8">
        <v>497</v>
      </c>
      <c r="E101" s="22">
        <v>134</v>
      </c>
      <c r="F101" s="73">
        <v>136</v>
      </c>
      <c r="G101" s="66">
        <v>7</v>
      </c>
      <c r="H101" s="66">
        <v>11</v>
      </c>
      <c r="I101" s="66">
        <v>1</v>
      </c>
      <c r="J101" s="66">
        <v>2</v>
      </c>
      <c r="K101" s="60">
        <v>0</v>
      </c>
      <c r="L101" s="66">
        <v>0</v>
      </c>
      <c r="M101" s="66">
        <v>9</v>
      </c>
      <c r="N101" s="97">
        <f t="shared" si="3"/>
        <v>300</v>
      </c>
      <c r="O101" s="288">
        <f t="shared" si="4"/>
        <v>0.6036217303822937</v>
      </c>
    </row>
    <row r="102" spans="1:15" ht="26.25" customHeight="1">
      <c r="A102" s="52">
        <v>603</v>
      </c>
      <c r="B102" s="52" t="s">
        <v>17</v>
      </c>
      <c r="C102" s="52" t="s">
        <v>153</v>
      </c>
      <c r="D102" s="8">
        <v>588</v>
      </c>
      <c r="E102" s="22">
        <v>157</v>
      </c>
      <c r="F102" s="73">
        <v>167</v>
      </c>
      <c r="G102" s="66">
        <v>7</v>
      </c>
      <c r="H102" s="66">
        <v>20</v>
      </c>
      <c r="I102" s="66">
        <v>2</v>
      </c>
      <c r="J102" s="66">
        <v>2</v>
      </c>
      <c r="K102" s="60">
        <v>0</v>
      </c>
      <c r="L102" s="66">
        <v>0</v>
      </c>
      <c r="M102" s="66">
        <v>9</v>
      </c>
      <c r="N102" s="97">
        <f t="shared" si="3"/>
        <v>364</v>
      </c>
      <c r="O102" s="288">
        <f t="shared" si="4"/>
        <v>0.6190476190476191</v>
      </c>
    </row>
    <row r="103" spans="1:15" ht="26.25" customHeight="1">
      <c r="A103" s="52">
        <v>603</v>
      </c>
      <c r="B103" s="52" t="s">
        <v>21</v>
      </c>
      <c r="C103" s="52" t="s">
        <v>153</v>
      </c>
      <c r="D103" s="8">
        <v>588</v>
      </c>
      <c r="E103" s="22">
        <v>208</v>
      </c>
      <c r="F103" s="73">
        <v>135</v>
      </c>
      <c r="G103" s="66">
        <v>12</v>
      </c>
      <c r="H103" s="66">
        <v>22</v>
      </c>
      <c r="I103" s="66">
        <v>0</v>
      </c>
      <c r="J103" s="66">
        <v>0</v>
      </c>
      <c r="K103" s="60">
        <v>0</v>
      </c>
      <c r="L103" s="66">
        <v>0</v>
      </c>
      <c r="M103" s="66">
        <v>10</v>
      </c>
      <c r="N103" s="97">
        <f t="shared" si="3"/>
        <v>387</v>
      </c>
      <c r="O103" s="288">
        <f t="shared" si="4"/>
        <v>0.6581632653061225</v>
      </c>
    </row>
    <row r="104" spans="1:15" ht="26.25" customHeight="1">
      <c r="A104" s="52">
        <v>603</v>
      </c>
      <c r="B104" s="52" t="s">
        <v>22</v>
      </c>
      <c r="C104" s="52" t="s">
        <v>153</v>
      </c>
      <c r="D104" s="8">
        <v>588</v>
      </c>
      <c r="E104" s="22">
        <v>193</v>
      </c>
      <c r="F104" s="73">
        <v>159</v>
      </c>
      <c r="G104" s="66">
        <v>11</v>
      </c>
      <c r="H104" s="66">
        <v>20</v>
      </c>
      <c r="I104" s="66">
        <v>4</v>
      </c>
      <c r="J104" s="66">
        <v>2</v>
      </c>
      <c r="K104" s="60">
        <v>0</v>
      </c>
      <c r="L104" s="66">
        <v>0</v>
      </c>
      <c r="M104" s="66">
        <v>5</v>
      </c>
      <c r="N104" s="97">
        <f aca="true" t="shared" si="5" ref="N104:N113">SUM(E104:M104)</f>
        <v>394</v>
      </c>
      <c r="O104" s="288">
        <f t="shared" si="4"/>
        <v>0.6700680272108843</v>
      </c>
    </row>
    <row r="105" spans="1:15" ht="26.25" customHeight="1">
      <c r="A105" s="52">
        <v>604</v>
      </c>
      <c r="B105" s="52" t="s">
        <v>17</v>
      </c>
      <c r="C105" s="52" t="s">
        <v>153</v>
      </c>
      <c r="D105" s="8">
        <v>550</v>
      </c>
      <c r="E105" s="22">
        <v>175</v>
      </c>
      <c r="F105" s="73">
        <v>143</v>
      </c>
      <c r="G105" s="66">
        <v>12</v>
      </c>
      <c r="H105" s="66">
        <v>18</v>
      </c>
      <c r="I105" s="66">
        <v>2</v>
      </c>
      <c r="J105" s="66">
        <v>4</v>
      </c>
      <c r="K105" s="60">
        <v>0</v>
      </c>
      <c r="L105" s="66">
        <v>0</v>
      </c>
      <c r="M105" s="66">
        <v>3</v>
      </c>
      <c r="N105" s="97">
        <f t="shared" si="5"/>
        <v>357</v>
      </c>
      <c r="O105" s="288">
        <f t="shared" si="4"/>
        <v>0.649090909090909</v>
      </c>
    </row>
    <row r="106" spans="1:15" ht="26.25" customHeight="1">
      <c r="A106" s="52">
        <v>604</v>
      </c>
      <c r="B106" s="52" t="s">
        <v>21</v>
      </c>
      <c r="C106" s="52" t="s">
        <v>153</v>
      </c>
      <c r="D106" s="8">
        <v>551</v>
      </c>
      <c r="E106" s="22">
        <v>175</v>
      </c>
      <c r="F106" s="73">
        <v>161</v>
      </c>
      <c r="G106" s="66">
        <v>5</v>
      </c>
      <c r="H106" s="66">
        <v>20</v>
      </c>
      <c r="I106" s="66">
        <v>2</v>
      </c>
      <c r="J106" s="66">
        <v>1</v>
      </c>
      <c r="K106" s="60">
        <v>0</v>
      </c>
      <c r="L106" s="66">
        <v>0</v>
      </c>
      <c r="M106" s="66">
        <v>7</v>
      </c>
      <c r="N106" s="97">
        <f t="shared" si="5"/>
        <v>371</v>
      </c>
      <c r="O106" s="288">
        <f t="shared" si="4"/>
        <v>0.6733212341197822</v>
      </c>
    </row>
    <row r="107" spans="1:15" ht="26.25" customHeight="1">
      <c r="A107" s="52">
        <v>604</v>
      </c>
      <c r="B107" s="52" t="s">
        <v>22</v>
      </c>
      <c r="C107" s="52" t="s">
        <v>153</v>
      </c>
      <c r="D107" s="8">
        <v>551</v>
      </c>
      <c r="E107" s="22">
        <v>147</v>
      </c>
      <c r="F107" s="73">
        <v>155</v>
      </c>
      <c r="G107" s="66">
        <v>10</v>
      </c>
      <c r="H107" s="66">
        <v>31</v>
      </c>
      <c r="I107" s="66">
        <v>3</v>
      </c>
      <c r="J107" s="66">
        <v>0</v>
      </c>
      <c r="K107" s="60">
        <v>0</v>
      </c>
      <c r="L107" s="66">
        <v>0</v>
      </c>
      <c r="M107" s="66">
        <v>7</v>
      </c>
      <c r="N107" s="97">
        <f t="shared" si="5"/>
        <v>353</v>
      </c>
      <c r="O107" s="288">
        <f t="shared" si="4"/>
        <v>0.6406533575317604</v>
      </c>
    </row>
    <row r="108" spans="1:15" ht="26.25" customHeight="1">
      <c r="A108" s="52">
        <v>605</v>
      </c>
      <c r="B108" s="52" t="s">
        <v>17</v>
      </c>
      <c r="C108" s="52" t="s">
        <v>153</v>
      </c>
      <c r="D108" s="8">
        <v>736</v>
      </c>
      <c r="E108" s="22">
        <v>184</v>
      </c>
      <c r="F108" s="73">
        <v>197</v>
      </c>
      <c r="G108" s="66">
        <v>18</v>
      </c>
      <c r="H108" s="66">
        <v>24</v>
      </c>
      <c r="I108" s="66">
        <v>5</v>
      </c>
      <c r="J108" s="66">
        <v>2</v>
      </c>
      <c r="K108" s="60">
        <v>0</v>
      </c>
      <c r="L108" s="66">
        <v>0</v>
      </c>
      <c r="M108" s="66">
        <v>12</v>
      </c>
      <c r="N108" s="97">
        <f t="shared" si="5"/>
        <v>442</v>
      </c>
      <c r="O108" s="288">
        <f t="shared" si="4"/>
        <v>0.6005434782608695</v>
      </c>
    </row>
    <row r="109" spans="1:15" ht="26.25" customHeight="1">
      <c r="A109" s="52">
        <v>605</v>
      </c>
      <c r="B109" s="52" t="s">
        <v>21</v>
      </c>
      <c r="C109" s="52" t="s">
        <v>153</v>
      </c>
      <c r="D109" s="8">
        <v>737</v>
      </c>
      <c r="E109" s="22">
        <v>200</v>
      </c>
      <c r="F109" s="73">
        <v>197</v>
      </c>
      <c r="G109" s="66">
        <v>0</v>
      </c>
      <c r="H109" s="66">
        <v>31</v>
      </c>
      <c r="I109" s="66">
        <v>2</v>
      </c>
      <c r="J109" s="66">
        <v>1</v>
      </c>
      <c r="K109" s="60">
        <v>0</v>
      </c>
      <c r="L109" s="66">
        <v>0</v>
      </c>
      <c r="M109" s="66">
        <v>5</v>
      </c>
      <c r="N109" s="97">
        <f t="shared" si="5"/>
        <v>436</v>
      </c>
      <c r="O109" s="288">
        <f t="shared" si="4"/>
        <v>0.5915875169606513</v>
      </c>
    </row>
    <row r="110" spans="1:15" ht="26.25" customHeight="1">
      <c r="A110" s="52">
        <v>606</v>
      </c>
      <c r="B110" s="52" t="s">
        <v>17</v>
      </c>
      <c r="C110" s="52" t="s">
        <v>153</v>
      </c>
      <c r="D110" s="8">
        <v>729</v>
      </c>
      <c r="E110" s="22">
        <v>155</v>
      </c>
      <c r="F110" s="74">
        <v>212</v>
      </c>
      <c r="G110" s="66">
        <v>13</v>
      </c>
      <c r="H110" s="66">
        <v>20</v>
      </c>
      <c r="I110" s="66">
        <v>2</v>
      </c>
      <c r="J110" s="66">
        <v>1</v>
      </c>
      <c r="K110" s="60">
        <v>0</v>
      </c>
      <c r="L110" s="66">
        <v>0</v>
      </c>
      <c r="M110" s="66">
        <v>3</v>
      </c>
      <c r="N110" s="97">
        <f t="shared" si="5"/>
        <v>406</v>
      </c>
      <c r="O110" s="288">
        <f t="shared" si="4"/>
        <v>0.5569272976680384</v>
      </c>
    </row>
    <row r="111" spans="1:15" ht="26.25" customHeight="1">
      <c r="A111" s="52">
        <v>606</v>
      </c>
      <c r="B111" s="52" t="s">
        <v>21</v>
      </c>
      <c r="C111" s="52" t="s">
        <v>153</v>
      </c>
      <c r="D111" s="8">
        <v>730</v>
      </c>
      <c r="E111" s="22">
        <v>209</v>
      </c>
      <c r="F111" s="74">
        <v>181</v>
      </c>
      <c r="G111" s="66">
        <v>11</v>
      </c>
      <c r="H111" s="66">
        <v>13</v>
      </c>
      <c r="I111" s="66">
        <v>2</v>
      </c>
      <c r="J111" s="66">
        <v>0</v>
      </c>
      <c r="K111" s="60">
        <v>0</v>
      </c>
      <c r="L111" s="66">
        <v>0</v>
      </c>
      <c r="M111" s="66">
        <v>11</v>
      </c>
      <c r="N111" s="97">
        <f t="shared" si="5"/>
        <v>427</v>
      </c>
      <c r="O111" s="288">
        <f t="shared" si="4"/>
        <v>0.584931506849315</v>
      </c>
    </row>
    <row r="112" spans="1:15" ht="26.25" customHeight="1">
      <c r="A112" s="52">
        <v>607</v>
      </c>
      <c r="B112" s="52" t="s">
        <v>17</v>
      </c>
      <c r="C112" s="52" t="s">
        <v>153</v>
      </c>
      <c r="D112" s="8">
        <v>617</v>
      </c>
      <c r="E112" s="22">
        <v>154</v>
      </c>
      <c r="F112" s="73">
        <v>160</v>
      </c>
      <c r="G112" s="66">
        <v>7</v>
      </c>
      <c r="H112" s="66">
        <v>17</v>
      </c>
      <c r="I112" s="66">
        <v>4</v>
      </c>
      <c r="J112" s="66">
        <v>1</v>
      </c>
      <c r="K112" s="60">
        <v>0</v>
      </c>
      <c r="L112" s="66">
        <v>0</v>
      </c>
      <c r="M112" s="66">
        <v>10</v>
      </c>
      <c r="N112" s="97">
        <f t="shared" si="5"/>
        <v>353</v>
      </c>
      <c r="O112" s="288">
        <f t="shared" si="4"/>
        <v>0.5721231766612642</v>
      </c>
    </row>
    <row r="113" spans="1:15" ht="26.25" customHeight="1">
      <c r="A113" s="52">
        <v>607</v>
      </c>
      <c r="B113" s="52" t="s">
        <v>21</v>
      </c>
      <c r="C113" s="52" t="s">
        <v>153</v>
      </c>
      <c r="D113" s="8">
        <v>618</v>
      </c>
      <c r="E113" s="22">
        <v>143</v>
      </c>
      <c r="F113" s="73">
        <v>175</v>
      </c>
      <c r="G113" s="66">
        <v>8</v>
      </c>
      <c r="H113" s="66">
        <v>18</v>
      </c>
      <c r="I113" s="66">
        <v>8</v>
      </c>
      <c r="J113" s="66">
        <v>3</v>
      </c>
      <c r="K113" s="60">
        <v>0</v>
      </c>
      <c r="L113" s="66">
        <v>0</v>
      </c>
      <c r="M113" s="66">
        <v>12</v>
      </c>
      <c r="N113" s="97">
        <f t="shared" si="5"/>
        <v>367</v>
      </c>
      <c r="O113" s="288">
        <f t="shared" si="4"/>
        <v>0.5938511326860841</v>
      </c>
    </row>
    <row r="114" spans="4:15" ht="12.75">
      <c r="D114" s="9">
        <f>SUM(D8:D113)</f>
        <v>57325</v>
      </c>
      <c r="K114" s="68"/>
      <c r="N114" s="95">
        <f>SUM(N8:N113)</f>
        <v>36815</v>
      </c>
      <c r="O114" s="288">
        <f t="shared" si="4"/>
        <v>0.6422154382904492</v>
      </c>
    </row>
    <row r="115" ht="12.75">
      <c r="K115" s="69"/>
    </row>
    <row r="116" ht="12.75">
      <c r="K116" s="69"/>
    </row>
    <row r="117" ht="12.75">
      <c r="K117" s="69"/>
    </row>
    <row r="118" ht="12.75">
      <c r="K118" s="69"/>
    </row>
    <row r="119" ht="12.75">
      <c r="K119" s="69"/>
    </row>
    <row r="120" ht="12.75">
      <c r="K120" s="69"/>
    </row>
    <row r="121" ht="12.75">
      <c r="K121" s="69"/>
    </row>
    <row r="122" ht="12.75">
      <c r="K122" s="69"/>
    </row>
    <row r="123" ht="12.75">
      <c r="K123" s="69"/>
    </row>
    <row r="124" ht="12.75">
      <c r="K124" s="69"/>
    </row>
    <row r="125" ht="12.75">
      <c r="K125" s="69"/>
    </row>
    <row r="126" ht="12.75">
      <c r="K126" s="69"/>
    </row>
    <row r="127" ht="12.75">
      <c r="K127" s="69"/>
    </row>
    <row r="128" ht="12.75">
      <c r="K128" s="69"/>
    </row>
    <row r="129" ht="12.75">
      <c r="K129" s="69"/>
    </row>
    <row r="130" ht="12.75">
      <c r="K130" s="69"/>
    </row>
    <row r="131" ht="12.75">
      <c r="K131" s="69"/>
    </row>
    <row r="132" ht="12.75">
      <c r="K132" s="69"/>
    </row>
    <row r="133" ht="12.75">
      <c r="K133" s="69"/>
    </row>
    <row r="134" ht="12.75">
      <c r="K134" s="69"/>
    </row>
    <row r="135" ht="12.75">
      <c r="K135" s="69"/>
    </row>
    <row r="136" ht="12.75">
      <c r="K136" s="69"/>
    </row>
    <row r="137" ht="12.75">
      <c r="K137" s="69"/>
    </row>
    <row r="138" ht="12.75">
      <c r="K138" s="69"/>
    </row>
    <row r="139" ht="12.75">
      <c r="K139" s="69"/>
    </row>
    <row r="140" ht="12.75">
      <c r="K140" s="69"/>
    </row>
    <row r="141" ht="12.75">
      <c r="K141" s="69"/>
    </row>
    <row r="142" ht="12.75">
      <c r="K142" s="69"/>
    </row>
    <row r="143" ht="12.75">
      <c r="K143" s="69"/>
    </row>
    <row r="144" ht="12.75">
      <c r="K144" s="69"/>
    </row>
    <row r="145" ht="12.75">
      <c r="K145" s="69"/>
    </row>
    <row r="146" ht="12.75">
      <c r="K146" s="69"/>
    </row>
    <row r="147" ht="12.75">
      <c r="K147" s="69"/>
    </row>
    <row r="148" ht="12.75">
      <c r="K148" s="69"/>
    </row>
    <row r="149" ht="12.75">
      <c r="K149" s="69"/>
    </row>
    <row r="150" ht="12.75">
      <c r="K150" s="69"/>
    </row>
    <row r="151" ht="12.75">
      <c r="K151" s="69"/>
    </row>
    <row r="152" ht="12.75">
      <c r="K152" s="69"/>
    </row>
    <row r="153" ht="12.75">
      <c r="K153" s="69"/>
    </row>
    <row r="154" ht="12.75">
      <c r="K154" s="69"/>
    </row>
    <row r="155" ht="12.75">
      <c r="K155" s="69"/>
    </row>
    <row r="156" ht="12.75">
      <c r="K156" s="69"/>
    </row>
    <row r="157" ht="12.75">
      <c r="K157" s="69"/>
    </row>
    <row r="158" ht="12.75">
      <c r="K158" s="69"/>
    </row>
    <row r="159" ht="12.75">
      <c r="K159" s="69"/>
    </row>
    <row r="160" ht="12.75">
      <c r="K160" s="69"/>
    </row>
    <row r="161" ht="12.75">
      <c r="K161" s="69"/>
    </row>
    <row r="162" ht="12.75">
      <c r="K162" s="69"/>
    </row>
    <row r="163" ht="12.75">
      <c r="K163" s="69"/>
    </row>
    <row r="164" ht="12.75">
      <c r="K164" s="69"/>
    </row>
    <row r="165" ht="12.75">
      <c r="K165" s="69"/>
    </row>
    <row r="166" ht="12.75">
      <c r="K166" s="69"/>
    </row>
    <row r="167" ht="12.75">
      <c r="K167" s="69"/>
    </row>
    <row r="168" ht="12.75">
      <c r="K168" s="69"/>
    </row>
    <row r="169" ht="12.75">
      <c r="K169" s="69"/>
    </row>
    <row r="170" ht="12.75">
      <c r="K170" s="69"/>
    </row>
    <row r="171" ht="12.75">
      <c r="K171" s="69"/>
    </row>
    <row r="172" ht="12.75">
      <c r="K172" s="69"/>
    </row>
    <row r="173" ht="12.75">
      <c r="K173" s="69"/>
    </row>
    <row r="174" ht="12.75">
      <c r="K174" s="69"/>
    </row>
    <row r="175" ht="12.75">
      <c r="K175" s="69"/>
    </row>
    <row r="176" ht="12.75">
      <c r="K176" s="69"/>
    </row>
    <row r="177" ht="12.75">
      <c r="K177" s="69"/>
    </row>
    <row r="178" ht="12.75">
      <c r="K178" s="69"/>
    </row>
    <row r="179" ht="12.75">
      <c r="K179" s="69"/>
    </row>
    <row r="180" ht="12.75">
      <c r="K180" s="69"/>
    </row>
    <row r="181" ht="12.75">
      <c r="K181" s="69"/>
    </row>
    <row r="182" ht="12.75">
      <c r="K182" s="69"/>
    </row>
    <row r="183" ht="12.75">
      <c r="K183" s="69"/>
    </row>
    <row r="184" ht="12.75">
      <c r="K184" s="69"/>
    </row>
    <row r="185" ht="12.75">
      <c r="K185" s="69"/>
    </row>
    <row r="186" ht="12.75">
      <c r="K186" s="69"/>
    </row>
    <row r="187" ht="12.75">
      <c r="K187" s="69"/>
    </row>
    <row r="188" ht="12.75">
      <c r="K188" s="69"/>
    </row>
    <row r="189" ht="12.75">
      <c r="K189" s="69"/>
    </row>
    <row r="190" ht="12.75">
      <c r="K190" s="69"/>
    </row>
    <row r="191" ht="12.75">
      <c r="K191" s="69"/>
    </row>
    <row r="192" ht="12.75">
      <c r="K192" s="69"/>
    </row>
    <row r="193" ht="12.75">
      <c r="K193" s="69"/>
    </row>
    <row r="194" ht="12.75">
      <c r="K194" s="69"/>
    </row>
    <row r="195" ht="12.75">
      <c r="K195" s="69"/>
    </row>
    <row r="196" ht="12.75">
      <c r="K196" s="69"/>
    </row>
    <row r="197" ht="12.75">
      <c r="K197" s="69"/>
    </row>
    <row r="198" ht="12.75">
      <c r="K198" s="69"/>
    </row>
    <row r="199" ht="12.75">
      <c r="K199" s="69"/>
    </row>
    <row r="200" ht="12.75">
      <c r="K200" s="69"/>
    </row>
    <row r="201" ht="12.75">
      <c r="K201" s="69"/>
    </row>
    <row r="202" ht="12.75">
      <c r="K202" s="69"/>
    </row>
    <row r="203" ht="12.75">
      <c r="K203" s="69"/>
    </row>
    <row r="204" ht="12.75">
      <c r="K204" s="69"/>
    </row>
    <row r="205" ht="12.75">
      <c r="K205" s="69"/>
    </row>
    <row r="206" ht="12.75">
      <c r="K206" s="69"/>
    </row>
    <row r="207" ht="12.75">
      <c r="K207" s="69"/>
    </row>
    <row r="208" ht="12.75">
      <c r="K208" s="69"/>
    </row>
    <row r="209" ht="12.75">
      <c r="K209" s="69"/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7"/>
  <sheetViews>
    <sheetView zoomScale="75" zoomScaleNormal="75" zoomScalePageLayoutView="0" workbookViewId="0" topLeftCell="A162">
      <selection activeCell="L169" sqref="L169"/>
    </sheetView>
  </sheetViews>
  <sheetFormatPr defaultColWidth="16.7109375" defaultRowHeight="12.75"/>
  <cols>
    <col min="1" max="1" width="7.421875" style="37" bestFit="1" customWidth="1"/>
    <col min="2" max="2" width="12.00390625" style="34" bestFit="1" customWidth="1"/>
    <col min="3" max="3" width="12.7109375" style="34" bestFit="1" customWidth="1"/>
    <col min="4" max="4" width="12.00390625" style="34" customWidth="1"/>
    <col min="5" max="5" width="13.00390625" style="34" customWidth="1"/>
    <col min="6" max="7" width="14.7109375" style="34" customWidth="1"/>
    <col min="8" max="8" width="16.7109375" style="34" customWidth="1"/>
    <col min="9" max="9" width="15.7109375" style="34" customWidth="1"/>
    <col min="10" max="10" width="16.421875" style="34" bestFit="1" customWidth="1"/>
    <col min="11" max="11" width="23.421875" style="34" bestFit="1" customWidth="1"/>
    <col min="12" max="13" width="13.7109375" style="34" customWidth="1"/>
    <col min="14" max="14" width="12.7109375" style="95" customWidth="1"/>
    <col min="15" max="15" width="30.851562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165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38"/>
      <c r="B5" s="39"/>
      <c r="C5" s="38"/>
      <c r="D5" s="3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45" t="s">
        <v>16</v>
      </c>
      <c r="B6" s="246"/>
      <c r="C6" s="42" t="s">
        <v>50</v>
      </c>
      <c r="D6" s="42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46"/>
      <c r="B7" s="47"/>
      <c r="C7" s="46"/>
      <c r="D7" s="46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52">
        <v>340</v>
      </c>
      <c r="B8" s="52" t="s">
        <v>17</v>
      </c>
      <c r="C8" s="52" t="s">
        <v>153</v>
      </c>
      <c r="D8" s="60">
        <v>431</v>
      </c>
      <c r="E8" s="20">
        <v>138</v>
      </c>
      <c r="F8" s="70">
        <v>120</v>
      </c>
      <c r="G8" s="71">
        <v>6</v>
      </c>
      <c r="H8" s="21">
        <v>22</v>
      </c>
      <c r="I8" s="21">
        <v>6</v>
      </c>
      <c r="J8" s="21">
        <v>4</v>
      </c>
      <c r="K8" s="21">
        <v>0</v>
      </c>
      <c r="L8" s="21">
        <v>0</v>
      </c>
      <c r="M8" s="21">
        <v>10</v>
      </c>
      <c r="N8" s="96">
        <f aca="true" t="shared" si="0" ref="N8:N71">SUM(E8:M8)</f>
        <v>306</v>
      </c>
      <c r="O8" s="288">
        <f>(N8/D8)</f>
        <v>0.7099767981438515</v>
      </c>
    </row>
    <row r="9" spans="1:15" ht="26.25" customHeight="1">
      <c r="A9" s="52">
        <v>340</v>
      </c>
      <c r="B9" s="52" t="s">
        <v>21</v>
      </c>
      <c r="C9" s="52" t="s">
        <v>153</v>
      </c>
      <c r="D9" s="60">
        <v>432</v>
      </c>
      <c r="E9" s="22">
        <v>131</v>
      </c>
      <c r="F9" s="51">
        <v>136</v>
      </c>
      <c r="G9" s="52">
        <v>8</v>
      </c>
      <c r="H9" s="60">
        <v>23</v>
      </c>
      <c r="I9" s="60">
        <v>4</v>
      </c>
      <c r="J9" s="60">
        <v>6</v>
      </c>
      <c r="K9" s="60">
        <v>0</v>
      </c>
      <c r="L9" s="60">
        <v>0</v>
      </c>
      <c r="M9" s="60">
        <v>8</v>
      </c>
      <c r="N9" s="97">
        <f t="shared" si="0"/>
        <v>316</v>
      </c>
      <c r="O9" s="288">
        <f aca="true" t="shared" si="1" ref="O9:O72">(N9/D9)</f>
        <v>0.7314814814814815</v>
      </c>
    </row>
    <row r="10" spans="1:15" ht="26.25" customHeight="1">
      <c r="A10" s="52">
        <v>341</v>
      </c>
      <c r="B10" s="52" t="s">
        <v>17</v>
      </c>
      <c r="C10" s="52" t="s">
        <v>153</v>
      </c>
      <c r="D10" s="60">
        <v>489</v>
      </c>
      <c r="E10" s="22">
        <v>146</v>
      </c>
      <c r="F10" s="51">
        <v>141</v>
      </c>
      <c r="G10" s="52">
        <v>15</v>
      </c>
      <c r="H10" s="60">
        <v>15</v>
      </c>
      <c r="I10" s="60">
        <v>3</v>
      </c>
      <c r="J10" s="60">
        <v>11</v>
      </c>
      <c r="K10" s="60">
        <v>0</v>
      </c>
      <c r="L10" s="60">
        <v>0</v>
      </c>
      <c r="M10" s="60">
        <v>8</v>
      </c>
      <c r="N10" s="97">
        <f t="shared" si="0"/>
        <v>339</v>
      </c>
      <c r="O10" s="288">
        <f t="shared" si="1"/>
        <v>0.6932515337423313</v>
      </c>
    </row>
    <row r="11" spans="1:15" ht="26.25" customHeight="1">
      <c r="A11" s="52">
        <v>341</v>
      </c>
      <c r="B11" s="52" t="s">
        <v>21</v>
      </c>
      <c r="C11" s="52" t="s">
        <v>153</v>
      </c>
      <c r="D11" s="60">
        <v>490</v>
      </c>
      <c r="E11" s="22">
        <v>162</v>
      </c>
      <c r="F11" s="51">
        <v>141</v>
      </c>
      <c r="G11" s="52">
        <v>17</v>
      </c>
      <c r="H11" s="60">
        <v>16</v>
      </c>
      <c r="I11" s="60">
        <v>8</v>
      </c>
      <c r="J11" s="60">
        <v>2</v>
      </c>
      <c r="K11" s="60">
        <v>0</v>
      </c>
      <c r="L11" s="60">
        <v>0</v>
      </c>
      <c r="M11" s="60">
        <v>8</v>
      </c>
      <c r="N11" s="97">
        <f t="shared" si="0"/>
        <v>354</v>
      </c>
      <c r="O11" s="288">
        <f t="shared" si="1"/>
        <v>0.7224489795918367</v>
      </c>
    </row>
    <row r="12" spans="1:15" ht="26.25" customHeight="1">
      <c r="A12" s="52">
        <v>342</v>
      </c>
      <c r="B12" s="52" t="s">
        <v>17</v>
      </c>
      <c r="C12" s="52" t="s">
        <v>153</v>
      </c>
      <c r="D12" s="60">
        <v>522</v>
      </c>
      <c r="E12" s="22">
        <v>166</v>
      </c>
      <c r="F12" s="51">
        <v>190</v>
      </c>
      <c r="G12" s="52">
        <v>12</v>
      </c>
      <c r="H12" s="60">
        <v>35</v>
      </c>
      <c r="I12" s="60">
        <v>7</v>
      </c>
      <c r="J12" s="60">
        <v>7</v>
      </c>
      <c r="K12" s="60">
        <v>0</v>
      </c>
      <c r="L12" s="60">
        <v>0</v>
      </c>
      <c r="M12" s="60">
        <v>4</v>
      </c>
      <c r="N12" s="97">
        <f t="shared" si="0"/>
        <v>421</v>
      </c>
      <c r="O12" s="288">
        <f t="shared" si="1"/>
        <v>0.8065134099616859</v>
      </c>
    </row>
    <row r="13" spans="1:15" ht="26.25" customHeight="1">
      <c r="A13" s="52">
        <v>342</v>
      </c>
      <c r="B13" s="52" t="s">
        <v>21</v>
      </c>
      <c r="C13" s="52" t="s">
        <v>153</v>
      </c>
      <c r="D13" s="60">
        <v>522</v>
      </c>
      <c r="E13" s="22">
        <v>148</v>
      </c>
      <c r="F13" s="51">
        <v>197</v>
      </c>
      <c r="G13" s="52">
        <v>11</v>
      </c>
      <c r="H13" s="60">
        <v>21</v>
      </c>
      <c r="I13" s="60">
        <v>3</v>
      </c>
      <c r="J13" s="60">
        <v>8</v>
      </c>
      <c r="K13" s="60">
        <v>1</v>
      </c>
      <c r="L13" s="60">
        <v>0</v>
      </c>
      <c r="M13" s="60">
        <v>6</v>
      </c>
      <c r="N13" s="97">
        <f t="shared" si="0"/>
        <v>395</v>
      </c>
      <c r="O13" s="288">
        <f t="shared" si="1"/>
        <v>0.7567049808429118</v>
      </c>
    </row>
    <row r="14" spans="1:15" ht="26.25" customHeight="1">
      <c r="A14" s="52">
        <v>343</v>
      </c>
      <c r="B14" s="52" t="s">
        <v>17</v>
      </c>
      <c r="C14" s="52" t="s">
        <v>153</v>
      </c>
      <c r="D14" s="60">
        <v>441</v>
      </c>
      <c r="E14" s="22">
        <v>47</v>
      </c>
      <c r="F14" s="51">
        <v>198</v>
      </c>
      <c r="G14" s="52">
        <v>5</v>
      </c>
      <c r="H14" s="60">
        <v>23</v>
      </c>
      <c r="I14" s="60">
        <v>5</v>
      </c>
      <c r="J14" s="60">
        <v>1</v>
      </c>
      <c r="K14" s="60">
        <v>0</v>
      </c>
      <c r="L14" s="60">
        <v>0</v>
      </c>
      <c r="M14" s="60">
        <v>4</v>
      </c>
      <c r="N14" s="97">
        <f t="shared" si="0"/>
        <v>283</v>
      </c>
      <c r="O14" s="288">
        <f t="shared" si="1"/>
        <v>0.6417233560090703</v>
      </c>
    </row>
    <row r="15" spans="1:15" ht="26.25" customHeight="1">
      <c r="A15" s="52">
        <v>343</v>
      </c>
      <c r="B15" s="52" t="s">
        <v>21</v>
      </c>
      <c r="C15" s="52" t="s">
        <v>153</v>
      </c>
      <c r="D15" s="60">
        <v>442</v>
      </c>
      <c r="E15" s="22">
        <v>51</v>
      </c>
      <c r="F15" s="51">
        <v>178</v>
      </c>
      <c r="G15" s="52">
        <v>6</v>
      </c>
      <c r="H15" s="60">
        <v>12</v>
      </c>
      <c r="I15" s="60">
        <v>6</v>
      </c>
      <c r="J15" s="60">
        <v>2</v>
      </c>
      <c r="K15" s="60">
        <v>0</v>
      </c>
      <c r="L15" s="60">
        <v>0</v>
      </c>
      <c r="M15" s="60">
        <v>3</v>
      </c>
      <c r="N15" s="97">
        <f t="shared" si="0"/>
        <v>258</v>
      </c>
      <c r="O15" s="288">
        <f t="shared" si="1"/>
        <v>0.583710407239819</v>
      </c>
    </row>
    <row r="16" spans="1:15" ht="26.25" customHeight="1">
      <c r="A16" s="52">
        <v>344</v>
      </c>
      <c r="B16" s="52" t="s">
        <v>17</v>
      </c>
      <c r="C16" s="52" t="s">
        <v>153</v>
      </c>
      <c r="D16" s="60">
        <v>434</v>
      </c>
      <c r="E16" s="22">
        <v>120</v>
      </c>
      <c r="F16" s="51">
        <v>153</v>
      </c>
      <c r="G16" s="52">
        <v>9</v>
      </c>
      <c r="H16" s="60">
        <v>27</v>
      </c>
      <c r="I16" s="60">
        <v>4</v>
      </c>
      <c r="J16" s="60">
        <v>6</v>
      </c>
      <c r="K16" s="60">
        <v>0</v>
      </c>
      <c r="L16" s="60">
        <v>0</v>
      </c>
      <c r="M16" s="60">
        <v>5</v>
      </c>
      <c r="N16" s="97">
        <f t="shared" si="0"/>
        <v>324</v>
      </c>
      <c r="O16" s="288">
        <f t="shared" si="1"/>
        <v>0.7465437788018433</v>
      </c>
    </row>
    <row r="17" spans="1:15" ht="26.25" customHeight="1">
      <c r="A17" s="52">
        <v>344</v>
      </c>
      <c r="B17" s="52" t="s">
        <v>21</v>
      </c>
      <c r="C17" s="52" t="s">
        <v>153</v>
      </c>
      <c r="D17" s="60">
        <v>434</v>
      </c>
      <c r="E17" s="22">
        <v>90</v>
      </c>
      <c r="F17" s="51">
        <v>160</v>
      </c>
      <c r="G17" s="52">
        <v>13</v>
      </c>
      <c r="H17" s="60">
        <v>29</v>
      </c>
      <c r="I17" s="60">
        <v>7</v>
      </c>
      <c r="J17" s="60">
        <v>2</v>
      </c>
      <c r="K17" s="60">
        <v>0</v>
      </c>
      <c r="L17" s="60">
        <v>0</v>
      </c>
      <c r="M17" s="60">
        <v>5</v>
      </c>
      <c r="N17" s="97">
        <f t="shared" si="0"/>
        <v>306</v>
      </c>
      <c r="O17" s="288">
        <f t="shared" si="1"/>
        <v>0.7050691244239631</v>
      </c>
    </row>
    <row r="18" spans="1:15" ht="26.25" customHeight="1">
      <c r="A18" s="52">
        <v>345</v>
      </c>
      <c r="B18" s="52" t="s">
        <v>17</v>
      </c>
      <c r="C18" s="52" t="s">
        <v>153</v>
      </c>
      <c r="D18" s="60">
        <v>734</v>
      </c>
      <c r="E18" s="22">
        <v>152</v>
      </c>
      <c r="F18" s="51">
        <v>242</v>
      </c>
      <c r="G18" s="52">
        <v>27</v>
      </c>
      <c r="H18" s="60">
        <v>31</v>
      </c>
      <c r="I18" s="60">
        <v>12</v>
      </c>
      <c r="J18" s="60">
        <v>5</v>
      </c>
      <c r="K18" s="60">
        <v>0</v>
      </c>
      <c r="L18" s="60">
        <v>0</v>
      </c>
      <c r="M18" s="60">
        <v>7</v>
      </c>
      <c r="N18" s="97">
        <f t="shared" si="0"/>
        <v>476</v>
      </c>
      <c r="O18" s="288">
        <f t="shared" si="1"/>
        <v>0.6485013623978202</v>
      </c>
    </row>
    <row r="19" spans="1:15" ht="26.25" customHeight="1">
      <c r="A19" s="52">
        <v>346</v>
      </c>
      <c r="B19" s="52" t="s">
        <v>17</v>
      </c>
      <c r="C19" s="52" t="s">
        <v>153</v>
      </c>
      <c r="D19" s="60">
        <v>493</v>
      </c>
      <c r="E19" s="22">
        <v>156</v>
      </c>
      <c r="F19" s="51">
        <v>132</v>
      </c>
      <c r="G19" s="52">
        <v>15</v>
      </c>
      <c r="H19" s="60">
        <v>29</v>
      </c>
      <c r="I19" s="60">
        <v>7</v>
      </c>
      <c r="J19" s="60">
        <v>5</v>
      </c>
      <c r="K19" s="60">
        <v>0</v>
      </c>
      <c r="L19" s="60">
        <v>0</v>
      </c>
      <c r="M19" s="60">
        <v>5</v>
      </c>
      <c r="N19" s="97">
        <f t="shared" si="0"/>
        <v>349</v>
      </c>
      <c r="O19" s="288">
        <f t="shared" si="1"/>
        <v>0.7079107505070994</v>
      </c>
    </row>
    <row r="20" spans="1:15" ht="26.25" customHeight="1">
      <c r="A20" s="52">
        <v>346</v>
      </c>
      <c r="B20" s="52" t="s">
        <v>21</v>
      </c>
      <c r="C20" s="52" t="s">
        <v>153</v>
      </c>
      <c r="D20" s="60">
        <v>493</v>
      </c>
      <c r="E20" s="22">
        <v>155</v>
      </c>
      <c r="F20" s="51">
        <v>133</v>
      </c>
      <c r="G20" s="52">
        <v>17</v>
      </c>
      <c r="H20" s="60">
        <v>34</v>
      </c>
      <c r="I20" s="60">
        <v>7</v>
      </c>
      <c r="J20" s="60">
        <v>7</v>
      </c>
      <c r="K20" s="60">
        <v>0</v>
      </c>
      <c r="L20" s="60">
        <v>0</v>
      </c>
      <c r="M20" s="60">
        <v>7</v>
      </c>
      <c r="N20" s="97">
        <f t="shared" si="0"/>
        <v>360</v>
      </c>
      <c r="O20" s="288">
        <f t="shared" si="1"/>
        <v>0.7302231237322515</v>
      </c>
    </row>
    <row r="21" spans="1:15" ht="26.25" customHeight="1">
      <c r="A21" s="52">
        <v>347</v>
      </c>
      <c r="B21" s="52" t="s">
        <v>17</v>
      </c>
      <c r="C21" s="52" t="s">
        <v>153</v>
      </c>
      <c r="D21" s="60">
        <v>547</v>
      </c>
      <c r="E21" s="22">
        <v>183</v>
      </c>
      <c r="F21" s="51">
        <v>161</v>
      </c>
      <c r="G21" s="52">
        <v>13</v>
      </c>
      <c r="H21" s="60">
        <v>20</v>
      </c>
      <c r="I21" s="60">
        <v>6</v>
      </c>
      <c r="J21" s="60">
        <v>5</v>
      </c>
      <c r="K21" s="60">
        <v>0</v>
      </c>
      <c r="L21" s="60">
        <v>0</v>
      </c>
      <c r="M21" s="60">
        <v>6</v>
      </c>
      <c r="N21" s="97">
        <f t="shared" si="0"/>
        <v>394</v>
      </c>
      <c r="O21" s="288">
        <f t="shared" si="1"/>
        <v>0.720292504570384</v>
      </c>
    </row>
    <row r="22" spans="1:15" ht="26.25" customHeight="1">
      <c r="A22" s="52">
        <v>347</v>
      </c>
      <c r="B22" s="52" t="s">
        <v>21</v>
      </c>
      <c r="C22" s="52" t="s">
        <v>153</v>
      </c>
      <c r="D22" s="60">
        <v>547</v>
      </c>
      <c r="E22" s="22">
        <v>162</v>
      </c>
      <c r="F22" s="51">
        <v>149</v>
      </c>
      <c r="G22" s="52">
        <v>17</v>
      </c>
      <c r="H22" s="60">
        <v>24</v>
      </c>
      <c r="I22" s="60">
        <v>12</v>
      </c>
      <c r="J22" s="60">
        <v>8</v>
      </c>
      <c r="K22" s="60">
        <v>0</v>
      </c>
      <c r="L22" s="60">
        <v>0</v>
      </c>
      <c r="M22" s="60">
        <v>2</v>
      </c>
      <c r="N22" s="97">
        <f t="shared" si="0"/>
        <v>374</v>
      </c>
      <c r="O22" s="288">
        <f t="shared" si="1"/>
        <v>0.6837294332723949</v>
      </c>
    </row>
    <row r="23" spans="1:15" ht="26.25" customHeight="1">
      <c r="A23" s="52">
        <v>348</v>
      </c>
      <c r="B23" s="52" t="s">
        <v>17</v>
      </c>
      <c r="C23" s="52" t="s">
        <v>153</v>
      </c>
      <c r="D23" s="60">
        <v>421</v>
      </c>
      <c r="E23" s="22">
        <v>131</v>
      </c>
      <c r="F23" s="51">
        <v>129</v>
      </c>
      <c r="G23" s="52">
        <v>13</v>
      </c>
      <c r="H23" s="60">
        <v>27</v>
      </c>
      <c r="I23" s="60">
        <v>6</v>
      </c>
      <c r="J23" s="60">
        <v>4</v>
      </c>
      <c r="K23" s="60">
        <v>0</v>
      </c>
      <c r="L23" s="60">
        <v>0</v>
      </c>
      <c r="M23" s="60">
        <v>0</v>
      </c>
      <c r="N23" s="97">
        <f t="shared" si="0"/>
        <v>310</v>
      </c>
      <c r="O23" s="288">
        <f t="shared" si="1"/>
        <v>0.7363420427553444</v>
      </c>
    </row>
    <row r="24" spans="1:15" ht="26.25" customHeight="1">
      <c r="A24" s="52">
        <v>348</v>
      </c>
      <c r="B24" s="52" t="s">
        <v>21</v>
      </c>
      <c r="C24" s="52" t="s">
        <v>153</v>
      </c>
      <c r="D24" s="60">
        <v>421</v>
      </c>
      <c r="E24" s="22">
        <v>115</v>
      </c>
      <c r="F24" s="51">
        <v>152</v>
      </c>
      <c r="G24" s="52">
        <v>9</v>
      </c>
      <c r="H24" s="60">
        <v>26</v>
      </c>
      <c r="I24" s="60">
        <v>3</v>
      </c>
      <c r="J24" s="60">
        <v>6</v>
      </c>
      <c r="K24" s="60">
        <v>0</v>
      </c>
      <c r="L24" s="60">
        <v>0</v>
      </c>
      <c r="M24" s="60">
        <v>6</v>
      </c>
      <c r="N24" s="97">
        <f t="shared" si="0"/>
        <v>317</v>
      </c>
      <c r="O24" s="288">
        <f t="shared" si="1"/>
        <v>0.7529691211401425</v>
      </c>
    </row>
    <row r="25" spans="1:15" ht="26.25" customHeight="1">
      <c r="A25" s="52">
        <v>349</v>
      </c>
      <c r="B25" s="52" t="s">
        <v>17</v>
      </c>
      <c r="C25" s="52" t="s">
        <v>153</v>
      </c>
      <c r="D25" s="60">
        <v>500</v>
      </c>
      <c r="E25" s="22">
        <v>172</v>
      </c>
      <c r="F25" s="51">
        <v>180</v>
      </c>
      <c r="G25" s="52">
        <v>10</v>
      </c>
      <c r="H25" s="60">
        <v>18</v>
      </c>
      <c r="I25" s="60">
        <v>2</v>
      </c>
      <c r="J25" s="60">
        <v>5</v>
      </c>
      <c r="K25" s="60">
        <v>0</v>
      </c>
      <c r="L25" s="60">
        <v>0</v>
      </c>
      <c r="M25" s="60">
        <v>8</v>
      </c>
      <c r="N25" s="97">
        <f t="shared" si="0"/>
        <v>395</v>
      </c>
      <c r="O25" s="288">
        <f t="shared" si="1"/>
        <v>0.79</v>
      </c>
    </row>
    <row r="26" spans="1:15" ht="26.25" customHeight="1">
      <c r="A26" s="52">
        <v>349</v>
      </c>
      <c r="B26" s="52" t="s">
        <v>21</v>
      </c>
      <c r="C26" s="52" t="s">
        <v>153</v>
      </c>
      <c r="D26" s="60">
        <v>500</v>
      </c>
      <c r="E26" s="22">
        <v>132</v>
      </c>
      <c r="F26" s="51">
        <v>185</v>
      </c>
      <c r="G26" s="52">
        <v>24</v>
      </c>
      <c r="H26" s="60">
        <v>20</v>
      </c>
      <c r="I26" s="60">
        <v>5</v>
      </c>
      <c r="J26" s="60">
        <v>7</v>
      </c>
      <c r="K26" s="60">
        <v>0</v>
      </c>
      <c r="L26" s="60">
        <v>0</v>
      </c>
      <c r="M26" s="60">
        <v>8</v>
      </c>
      <c r="N26" s="97">
        <f t="shared" si="0"/>
        <v>381</v>
      </c>
      <c r="O26" s="288">
        <f t="shared" si="1"/>
        <v>0.762</v>
      </c>
    </row>
    <row r="27" spans="1:15" ht="26.25" customHeight="1">
      <c r="A27" s="52">
        <v>369</v>
      </c>
      <c r="B27" s="52" t="s">
        <v>17</v>
      </c>
      <c r="C27" s="52" t="s">
        <v>153</v>
      </c>
      <c r="D27" s="60">
        <v>462</v>
      </c>
      <c r="E27" s="22">
        <v>110</v>
      </c>
      <c r="F27" s="51">
        <v>133</v>
      </c>
      <c r="G27" s="52">
        <v>8</v>
      </c>
      <c r="H27" s="60">
        <v>16</v>
      </c>
      <c r="I27" s="60">
        <v>8</v>
      </c>
      <c r="J27" s="60">
        <v>4</v>
      </c>
      <c r="K27" s="60">
        <v>0</v>
      </c>
      <c r="L27" s="60">
        <v>0</v>
      </c>
      <c r="M27" s="60">
        <v>3</v>
      </c>
      <c r="N27" s="97">
        <f t="shared" si="0"/>
        <v>282</v>
      </c>
      <c r="O27" s="288">
        <f t="shared" si="1"/>
        <v>0.6103896103896104</v>
      </c>
    </row>
    <row r="28" spans="1:15" ht="26.25" customHeight="1">
      <c r="A28" s="52">
        <v>369</v>
      </c>
      <c r="B28" s="52" t="s">
        <v>21</v>
      </c>
      <c r="C28" s="52" t="s">
        <v>153</v>
      </c>
      <c r="D28" s="60">
        <v>462</v>
      </c>
      <c r="E28" s="22">
        <v>122</v>
      </c>
      <c r="F28" s="51">
        <v>123</v>
      </c>
      <c r="G28" s="52">
        <v>11</v>
      </c>
      <c r="H28" s="60">
        <v>26</v>
      </c>
      <c r="I28" s="60">
        <v>5</v>
      </c>
      <c r="J28" s="60">
        <v>2</v>
      </c>
      <c r="K28" s="60">
        <v>0</v>
      </c>
      <c r="L28" s="60">
        <v>0</v>
      </c>
      <c r="M28" s="60">
        <v>5</v>
      </c>
      <c r="N28" s="97">
        <f t="shared" si="0"/>
        <v>294</v>
      </c>
      <c r="O28" s="288">
        <f t="shared" si="1"/>
        <v>0.6363636363636364</v>
      </c>
    </row>
    <row r="29" spans="1:15" ht="26.25" customHeight="1">
      <c r="A29" s="52">
        <v>370</v>
      </c>
      <c r="B29" s="52" t="s">
        <v>17</v>
      </c>
      <c r="C29" s="52" t="s">
        <v>153</v>
      </c>
      <c r="D29" s="60">
        <v>464</v>
      </c>
      <c r="E29" s="22">
        <v>153</v>
      </c>
      <c r="F29" s="51">
        <v>134</v>
      </c>
      <c r="G29" s="52">
        <v>11</v>
      </c>
      <c r="H29" s="60">
        <v>29</v>
      </c>
      <c r="I29" s="60">
        <v>2</v>
      </c>
      <c r="J29" s="60">
        <v>4</v>
      </c>
      <c r="K29" s="60">
        <v>0</v>
      </c>
      <c r="L29" s="60">
        <v>0</v>
      </c>
      <c r="M29" s="60">
        <v>8</v>
      </c>
      <c r="N29" s="97">
        <f t="shared" si="0"/>
        <v>341</v>
      </c>
      <c r="O29" s="288">
        <f t="shared" si="1"/>
        <v>0.7349137931034483</v>
      </c>
    </row>
    <row r="30" spans="1:15" ht="26.25" customHeight="1">
      <c r="A30" s="52">
        <v>370</v>
      </c>
      <c r="B30" s="52" t="s">
        <v>21</v>
      </c>
      <c r="C30" s="52" t="s">
        <v>153</v>
      </c>
      <c r="D30" s="60">
        <v>464</v>
      </c>
      <c r="E30" s="22">
        <v>159</v>
      </c>
      <c r="F30" s="51">
        <v>116</v>
      </c>
      <c r="G30" s="52">
        <v>10</v>
      </c>
      <c r="H30" s="60">
        <v>23</v>
      </c>
      <c r="I30" s="60">
        <v>16</v>
      </c>
      <c r="J30" s="60">
        <v>9</v>
      </c>
      <c r="K30" s="60">
        <v>0</v>
      </c>
      <c r="L30" s="60">
        <v>0</v>
      </c>
      <c r="M30" s="60">
        <v>9</v>
      </c>
      <c r="N30" s="97">
        <f t="shared" si="0"/>
        <v>342</v>
      </c>
      <c r="O30" s="288">
        <f t="shared" si="1"/>
        <v>0.7370689655172413</v>
      </c>
    </row>
    <row r="31" spans="1:15" ht="26.25" customHeight="1">
      <c r="A31" s="52">
        <v>371</v>
      </c>
      <c r="B31" s="52" t="s">
        <v>17</v>
      </c>
      <c r="C31" s="52" t="s">
        <v>153</v>
      </c>
      <c r="D31" s="60">
        <v>501</v>
      </c>
      <c r="E31" s="22">
        <v>161</v>
      </c>
      <c r="F31" s="51">
        <v>139</v>
      </c>
      <c r="G31" s="52">
        <v>13</v>
      </c>
      <c r="H31" s="60">
        <v>41</v>
      </c>
      <c r="I31" s="60">
        <v>1</v>
      </c>
      <c r="J31" s="60">
        <v>5</v>
      </c>
      <c r="K31" s="60">
        <v>0</v>
      </c>
      <c r="L31" s="60">
        <v>0</v>
      </c>
      <c r="M31" s="60">
        <v>10</v>
      </c>
      <c r="N31" s="97">
        <f t="shared" si="0"/>
        <v>370</v>
      </c>
      <c r="O31" s="288">
        <f t="shared" si="1"/>
        <v>0.7385229540918163</v>
      </c>
    </row>
    <row r="32" spans="1:15" ht="26.25" customHeight="1">
      <c r="A32" s="52">
        <v>371</v>
      </c>
      <c r="B32" s="52" t="s">
        <v>21</v>
      </c>
      <c r="C32" s="52" t="s">
        <v>153</v>
      </c>
      <c r="D32" s="60">
        <v>502</v>
      </c>
      <c r="E32" s="22">
        <v>170</v>
      </c>
      <c r="F32" s="51">
        <v>150</v>
      </c>
      <c r="G32" s="52">
        <v>8</v>
      </c>
      <c r="H32" s="60">
        <v>26</v>
      </c>
      <c r="I32" s="60">
        <v>4</v>
      </c>
      <c r="J32" s="60">
        <v>7</v>
      </c>
      <c r="K32" s="60">
        <v>0</v>
      </c>
      <c r="L32" s="60">
        <v>0</v>
      </c>
      <c r="M32" s="60">
        <v>13</v>
      </c>
      <c r="N32" s="97">
        <f t="shared" si="0"/>
        <v>378</v>
      </c>
      <c r="O32" s="288">
        <f t="shared" si="1"/>
        <v>0.7529880478087649</v>
      </c>
    </row>
    <row r="33" spans="1:15" ht="26.25" customHeight="1">
      <c r="A33" s="52">
        <v>372</v>
      </c>
      <c r="B33" s="52" t="s">
        <v>17</v>
      </c>
      <c r="C33" s="52" t="s">
        <v>153</v>
      </c>
      <c r="D33" s="60">
        <v>439</v>
      </c>
      <c r="E33" s="22">
        <v>147</v>
      </c>
      <c r="F33" s="51">
        <v>108</v>
      </c>
      <c r="G33" s="52">
        <v>10</v>
      </c>
      <c r="H33" s="60">
        <v>26</v>
      </c>
      <c r="I33" s="60">
        <v>7</v>
      </c>
      <c r="J33" s="60">
        <v>8</v>
      </c>
      <c r="K33" s="60">
        <v>0</v>
      </c>
      <c r="L33" s="60">
        <v>0</v>
      </c>
      <c r="M33" s="60">
        <v>6</v>
      </c>
      <c r="N33" s="97">
        <f t="shared" si="0"/>
        <v>312</v>
      </c>
      <c r="O33" s="288">
        <f t="shared" si="1"/>
        <v>0.7107061503416856</v>
      </c>
    </row>
    <row r="34" spans="1:15" ht="26.25" customHeight="1">
      <c r="A34" s="52">
        <v>372</v>
      </c>
      <c r="B34" s="52" t="s">
        <v>21</v>
      </c>
      <c r="C34" s="52" t="s">
        <v>153</v>
      </c>
      <c r="D34" s="60">
        <v>440</v>
      </c>
      <c r="E34" s="22">
        <v>146</v>
      </c>
      <c r="F34" s="51">
        <v>118</v>
      </c>
      <c r="G34" s="52">
        <v>15</v>
      </c>
      <c r="H34" s="60">
        <v>33</v>
      </c>
      <c r="I34" s="60">
        <v>2</v>
      </c>
      <c r="J34" s="60">
        <v>6</v>
      </c>
      <c r="K34" s="60">
        <v>0</v>
      </c>
      <c r="L34" s="60">
        <v>0</v>
      </c>
      <c r="M34" s="60">
        <v>11</v>
      </c>
      <c r="N34" s="97">
        <f t="shared" si="0"/>
        <v>331</v>
      </c>
      <c r="O34" s="288">
        <f t="shared" si="1"/>
        <v>0.7522727272727273</v>
      </c>
    </row>
    <row r="35" spans="1:15" ht="26.25" customHeight="1">
      <c r="A35" s="52">
        <v>373</v>
      </c>
      <c r="B35" s="52" t="s">
        <v>17</v>
      </c>
      <c r="C35" s="52" t="s">
        <v>153</v>
      </c>
      <c r="D35" s="60">
        <v>507</v>
      </c>
      <c r="E35" s="22">
        <v>169</v>
      </c>
      <c r="F35" s="51">
        <v>130</v>
      </c>
      <c r="G35" s="52">
        <v>7</v>
      </c>
      <c r="H35" s="60">
        <v>28</v>
      </c>
      <c r="I35" s="60">
        <v>10</v>
      </c>
      <c r="J35" s="60">
        <v>10</v>
      </c>
      <c r="K35" s="60">
        <v>0</v>
      </c>
      <c r="L35" s="60">
        <v>0</v>
      </c>
      <c r="M35" s="60">
        <v>5</v>
      </c>
      <c r="N35" s="97">
        <f t="shared" si="0"/>
        <v>359</v>
      </c>
      <c r="O35" s="288">
        <f t="shared" si="1"/>
        <v>0.7080867850098619</v>
      </c>
    </row>
    <row r="36" spans="1:15" ht="26.25" customHeight="1">
      <c r="A36" s="52">
        <v>373</v>
      </c>
      <c r="B36" s="52" t="s">
        <v>21</v>
      </c>
      <c r="C36" s="52" t="s">
        <v>153</v>
      </c>
      <c r="D36" s="60">
        <v>507</v>
      </c>
      <c r="E36" s="22">
        <v>143</v>
      </c>
      <c r="F36" s="51">
        <v>116</v>
      </c>
      <c r="G36" s="52">
        <v>10</v>
      </c>
      <c r="H36" s="60">
        <v>30</v>
      </c>
      <c r="I36" s="60">
        <v>9</v>
      </c>
      <c r="J36" s="60">
        <v>8</v>
      </c>
      <c r="K36" s="60">
        <v>0</v>
      </c>
      <c r="L36" s="60">
        <v>0</v>
      </c>
      <c r="M36" s="60">
        <v>10</v>
      </c>
      <c r="N36" s="97">
        <f t="shared" si="0"/>
        <v>326</v>
      </c>
      <c r="O36" s="288">
        <f t="shared" si="1"/>
        <v>0.6429980276134122</v>
      </c>
    </row>
    <row r="37" spans="1:15" ht="26.25" customHeight="1">
      <c r="A37" s="52">
        <v>373</v>
      </c>
      <c r="B37" s="52" t="s">
        <v>22</v>
      </c>
      <c r="C37" s="52" t="s">
        <v>153</v>
      </c>
      <c r="D37" s="60">
        <v>507</v>
      </c>
      <c r="E37" s="22">
        <v>136</v>
      </c>
      <c r="F37" s="51">
        <v>134</v>
      </c>
      <c r="G37" s="52">
        <v>20</v>
      </c>
      <c r="H37" s="60">
        <v>32</v>
      </c>
      <c r="I37" s="60">
        <v>12</v>
      </c>
      <c r="J37" s="60">
        <v>4</v>
      </c>
      <c r="K37" s="60">
        <v>0</v>
      </c>
      <c r="L37" s="60">
        <v>0</v>
      </c>
      <c r="M37" s="60">
        <v>4</v>
      </c>
      <c r="N37" s="97">
        <f t="shared" si="0"/>
        <v>342</v>
      </c>
      <c r="O37" s="288">
        <f t="shared" si="1"/>
        <v>0.6745562130177515</v>
      </c>
    </row>
    <row r="38" spans="1:15" ht="26.25" customHeight="1">
      <c r="A38" s="52">
        <v>374</v>
      </c>
      <c r="B38" s="52" t="s">
        <v>17</v>
      </c>
      <c r="C38" s="52" t="s">
        <v>153</v>
      </c>
      <c r="D38" s="60">
        <v>386</v>
      </c>
      <c r="E38" s="22">
        <v>89</v>
      </c>
      <c r="F38" s="51">
        <v>122</v>
      </c>
      <c r="G38" s="52">
        <v>9</v>
      </c>
      <c r="H38" s="60">
        <v>6</v>
      </c>
      <c r="I38" s="60">
        <v>0</v>
      </c>
      <c r="J38" s="60">
        <v>2</v>
      </c>
      <c r="K38" s="60">
        <v>0</v>
      </c>
      <c r="L38" s="60">
        <v>0</v>
      </c>
      <c r="M38" s="60">
        <v>7</v>
      </c>
      <c r="N38" s="97">
        <f t="shared" si="0"/>
        <v>235</v>
      </c>
      <c r="O38" s="288">
        <f t="shared" si="1"/>
        <v>0.6088082901554405</v>
      </c>
    </row>
    <row r="39" spans="1:15" ht="26.25" customHeight="1">
      <c r="A39" s="52">
        <v>374</v>
      </c>
      <c r="B39" s="52" t="s">
        <v>21</v>
      </c>
      <c r="C39" s="52" t="s">
        <v>153</v>
      </c>
      <c r="D39" s="60">
        <v>387</v>
      </c>
      <c r="E39" s="22">
        <v>68</v>
      </c>
      <c r="F39" s="51">
        <v>130</v>
      </c>
      <c r="G39" s="52">
        <v>9</v>
      </c>
      <c r="H39" s="60">
        <v>13</v>
      </c>
      <c r="I39" s="60">
        <v>3</v>
      </c>
      <c r="J39" s="60">
        <v>1</v>
      </c>
      <c r="K39" s="60">
        <v>0</v>
      </c>
      <c r="L39" s="60">
        <v>0</v>
      </c>
      <c r="M39" s="60">
        <v>1</v>
      </c>
      <c r="N39" s="97">
        <f t="shared" si="0"/>
        <v>225</v>
      </c>
      <c r="O39" s="288">
        <f t="shared" si="1"/>
        <v>0.5813953488372093</v>
      </c>
    </row>
    <row r="40" spans="1:15" ht="26.25" customHeight="1">
      <c r="A40" s="52">
        <v>375</v>
      </c>
      <c r="B40" s="52" t="s">
        <v>17</v>
      </c>
      <c r="C40" s="52" t="s">
        <v>153</v>
      </c>
      <c r="D40" s="60">
        <v>570</v>
      </c>
      <c r="E40" s="22">
        <v>114</v>
      </c>
      <c r="F40" s="51">
        <v>171</v>
      </c>
      <c r="G40" s="52">
        <v>3</v>
      </c>
      <c r="H40" s="60">
        <v>10</v>
      </c>
      <c r="I40" s="60">
        <v>5</v>
      </c>
      <c r="J40" s="60">
        <v>3</v>
      </c>
      <c r="K40" s="60">
        <v>0</v>
      </c>
      <c r="L40" s="60">
        <v>0</v>
      </c>
      <c r="M40" s="60">
        <v>8</v>
      </c>
      <c r="N40" s="97">
        <f t="shared" si="0"/>
        <v>314</v>
      </c>
      <c r="O40" s="288">
        <f t="shared" si="1"/>
        <v>0.5508771929824562</v>
      </c>
    </row>
    <row r="41" spans="1:15" ht="26.25" customHeight="1">
      <c r="A41" s="52">
        <v>375</v>
      </c>
      <c r="B41" s="52" t="s">
        <v>21</v>
      </c>
      <c r="C41" s="52" t="s">
        <v>153</v>
      </c>
      <c r="D41" s="60">
        <v>570</v>
      </c>
      <c r="E41" s="22">
        <v>128</v>
      </c>
      <c r="F41" s="51">
        <v>184</v>
      </c>
      <c r="G41" s="52">
        <v>7</v>
      </c>
      <c r="H41" s="60">
        <v>5</v>
      </c>
      <c r="I41" s="60">
        <v>5</v>
      </c>
      <c r="J41" s="60">
        <v>3</v>
      </c>
      <c r="K41" s="60">
        <v>0</v>
      </c>
      <c r="L41" s="60">
        <v>0</v>
      </c>
      <c r="M41" s="60">
        <v>5</v>
      </c>
      <c r="N41" s="97">
        <f t="shared" si="0"/>
        <v>337</v>
      </c>
      <c r="O41" s="288">
        <f t="shared" si="1"/>
        <v>0.5912280701754385</v>
      </c>
    </row>
    <row r="42" spans="1:15" ht="26.25" customHeight="1">
      <c r="A42" s="52">
        <v>376</v>
      </c>
      <c r="B42" s="52" t="s">
        <v>17</v>
      </c>
      <c r="C42" s="52" t="s">
        <v>153</v>
      </c>
      <c r="D42" s="60">
        <v>543</v>
      </c>
      <c r="E42" s="22">
        <v>141</v>
      </c>
      <c r="F42" s="51">
        <v>161</v>
      </c>
      <c r="G42" s="52">
        <v>13</v>
      </c>
      <c r="H42" s="60">
        <v>19</v>
      </c>
      <c r="I42" s="60">
        <v>6</v>
      </c>
      <c r="J42" s="60">
        <v>10</v>
      </c>
      <c r="K42" s="60">
        <v>0</v>
      </c>
      <c r="L42" s="60">
        <v>0</v>
      </c>
      <c r="M42" s="60">
        <v>5</v>
      </c>
      <c r="N42" s="97">
        <f t="shared" si="0"/>
        <v>355</v>
      </c>
      <c r="O42" s="288">
        <f t="shared" si="1"/>
        <v>0.6537753222836096</v>
      </c>
    </row>
    <row r="43" spans="1:15" ht="26.25" customHeight="1">
      <c r="A43" s="52">
        <v>376</v>
      </c>
      <c r="B43" s="52" t="s">
        <v>21</v>
      </c>
      <c r="C43" s="52" t="s">
        <v>153</v>
      </c>
      <c r="D43" s="60">
        <v>543</v>
      </c>
      <c r="E43" s="22">
        <v>146</v>
      </c>
      <c r="F43" s="51">
        <v>162</v>
      </c>
      <c r="G43" s="52">
        <v>9</v>
      </c>
      <c r="H43" s="60">
        <v>19</v>
      </c>
      <c r="I43" s="60">
        <v>9</v>
      </c>
      <c r="J43" s="60">
        <v>5</v>
      </c>
      <c r="K43" s="60">
        <v>0</v>
      </c>
      <c r="L43" s="60">
        <v>0</v>
      </c>
      <c r="M43" s="60">
        <v>6</v>
      </c>
      <c r="N43" s="97">
        <f t="shared" si="0"/>
        <v>356</v>
      </c>
      <c r="O43" s="288">
        <f t="shared" si="1"/>
        <v>0.6556169429097606</v>
      </c>
    </row>
    <row r="44" spans="1:15" ht="26.25" customHeight="1">
      <c r="A44" s="52">
        <v>377</v>
      </c>
      <c r="B44" s="52" t="s">
        <v>17</v>
      </c>
      <c r="C44" s="52" t="s">
        <v>153</v>
      </c>
      <c r="D44" s="60">
        <v>487</v>
      </c>
      <c r="E44" s="22">
        <v>107</v>
      </c>
      <c r="F44" s="51">
        <v>164</v>
      </c>
      <c r="G44" s="52">
        <v>18</v>
      </c>
      <c r="H44" s="60">
        <v>29</v>
      </c>
      <c r="I44" s="60">
        <v>4</v>
      </c>
      <c r="J44" s="60">
        <v>1</v>
      </c>
      <c r="K44" s="60">
        <v>0</v>
      </c>
      <c r="L44" s="60">
        <v>0</v>
      </c>
      <c r="M44" s="60">
        <v>5</v>
      </c>
      <c r="N44" s="97">
        <f t="shared" si="0"/>
        <v>328</v>
      </c>
      <c r="O44" s="288">
        <f t="shared" si="1"/>
        <v>0.6735112936344969</v>
      </c>
    </row>
    <row r="45" spans="1:15" ht="26.25" customHeight="1">
      <c r="A45" s="52">
        <v>377</v>
      </c>
      <c r="B45" s="52" t="s">
        <v>21</v>
      </c>
      <c r="C45" s="52" t="s">
        <v>153</v>
      </c>
      <c r="D45" s="60">
        <v>488</v>
      </c>
      <c r="E45" s="22">
        <v>122</v>
      </c>
      <c r="F45" s="51">
        <v>152</v>
      </c>
      <c r="G45" s="52">
        <v>9</v>
      </c>
      <c r="H45" s="60">
        <v>23</v>
      </c>
      <c r="I45" s="60">
        <v>9</v>
      </c>
      <c r="J45" s="60">
        <v>9</v>
      </c>
      <c r="K45" s="60">
        <v>0</v>
      </c>
      <c r="L45" s="60">
        <v>0</v>
      </c>
      <c r="M45" s="60">
        <v>4</v>
      </c>
      <c r="N45" s="97">
        <f t="shared" si="0"/>
        <v>328</v>
      </c>
      <c r="O45" s="288">
        <f t="shared" si="1"/>
        <v>0.6721311475409836</v>
      </c>
    </row>
    <row r="46" spans="1:15" ht="26.25" customHeight="1">
      <c r="A46" s="52">
        <v>378</v>
      </c>
      <c r="B46" s="52" t="s">
        <v>17</v>
      </c>
      <c r="C46" s="52" t="s">
        <v>153</v>
      </c>
      <c r="D46" s="60">
        <v>584</v>
      </c>
      <c r="E46" s="22">
        <v>144</v>
      </c>
      <c r="F46" s="51">
        <v>167</v>
      </c>
      <c r="G46" s="52">
        <v>3</v>
      </c>
      <c r="H46" s="60">
        <v>15</v>
      </c>
      <c r="I46" s="60">
        <v>0</v>
      </c>
      <c r="J46" s="60">
        <v>7</v>
      </c>
      <c r="K46" s="60">
        <v>0</v>
      </c>
      <c r="L46" s="60">
        <v>0</v>
      </c>
      <c r="M46" s="60">
        <v>9</v>
      </c>
      <c r="N46" s="97">
        <f t="shared" si="0"/>
        <v>345</v>
      </c>
      <c r="O46" s="288">
        <f t="shared" si="1"/>
        <v>0.5907534246575342</v>
      </c>
    </row>
    <row r="47" spans="1:15" ht="26.25" customHeight="1">
      <c r="A47" s="52">
        <v>378</v>
      </c>
      <c r="B47" s="52" t="s">
        <v>21</v>
      </c>
      <c r="C47" s="52" t="s">
        <v>153</v>
      </c>
      <c r="D47" s="60">
        <v>584</v>
      </c>
      <c r="E47" s="22">
        <v>134</v>
      </c>
      <c r="F47" s="51">
        <v>159</v>
      </c>
      <c r="G47" s="52">
        <v>11</v>
      </c>
      <c r="H47" s="60">
        <v>10</v>
      </c>
      <c r="I47" s="60">
        <v>4</v>
      </c>
      <c r="J47" s="60">
        <v>5</v>
      </c>
      <c r="K47" s="60">
        <v>0</v>
      </c>
      <c r="L47" s="60">
        <v>0</v>
      </c>
      <c r="M47" s="60">
        <v>7</v>
      </c>
      <c r="N47" s="97">
        <f t="shared" si="0"/>
        <v>330</v>
      </c>
      <c r="O47" s="288">
        <f t="shared" si="1"/>
        <v>0.565068493150685</v>
      </c>
    </row>
    <row r="48" spans="1:15" ht="26.25" customHeight="1">
      <c r="A48" s="52">
        <v>379</v>
      </c>
      <c r="B48" s="52" t="s">
        <v>17</v>
      </c>
      <c r="C48" s="52" t="s">
        <v>153</v>
      </c>
      <c r="D48" s="60">
        <v>509</v>
      </c>
      <c r="E48" s="22">
        <v>157</v>
      </c>
      <c r="F48" s="51">
        <v>130</v>
      </c>
      <c r="G48" s="52">
        <v>9</v>
      </c>
      <c r="H48" s="60">
        <v>21</v>
      </c>
      <c r="I48" s="60">
        <v>6</v>
      </c>
      <c r="J48" s="60">
        <v>2</v>
      </c>
      <c r="K48" s="60">
        <v>0</v>
      </c>
      <c r="L48" s="60">
        <v>0</v>
      </c>
      <c r="M48" s="60">
        <v>6</v>
      </c>
      <c r="N48" s="97">
        <f t="shared" si="0"/>
        <v>331</v>
      </c>
      <c r="O48" s="288">
        <f t="shared" si="1"/>
        <v>0.650294695481336</v>
      </c>
    </row>
    <row r="49" spans="1:15" ht="26.25" customHeight="1">
      <c r="A49" s="52">
        <v>379</v>
      </c>
      <c r="B49" s="52" t="s">
        <v>21</v>
      </c>
      <c r="C49" s="52" t="s">
        <v>153</v>
      </c>
      <c r="D49" s="60">
        <v>510</v>
      </c>
      <c r="E49" s="22">
        <v>151</v>
      </c>
      <c r="F49" s="51">
        <v>146</v>
      </c>
      <c r="G49" s="52">
        <v>7</v>
      </c>
      <c r="H49" s="60">
        <v>19</v>
      </c>
      <c r="I49" s="60">
        <v>4</v>
      </c>
      <c r="J49" s="60">
        <v>3</v>
      </c>
      <c r="K49" s="60">
        <v>0</v>
      </c>
      <c r="L49" s="60">
        <v>0</v>
      </c>
      <c r="M49" s="60">
        <v>3</v>
      </c>
      <c r="N49" s="97">
        <f t="shared" si="0"/>
        <v>333</v>
      </c>
      <c r="O49" s="288">
        <f t="shared" si="1"/>
        <v>0.6529411764705882</v>
      </c>
    </row>
    <row r="50" spans="1:15" ht="26.25" customHeight="1">
      <c r="A50" s="52">
        <v>380</v>
      </c>
      <c r="B50" s="52" t="s">
        <v>17</v>
      </c>
      <c r="C50" s="52" t="s">
        <v>153</v>
      </c>
      <c r="D50" s="60">
        <v>733</v>
      </c>
      <c r="E50" s="22">
        <v>160</v>
      </c>
      <c r="F50" s="51">
        <v>247</v>
      </c>
      <c r="G50" s="52">
        <v>15</v>
      </c>
      <c r="H50" s="60">
        <v>36</v>
      </c>
      <c r="I50" s="60">
        <v>4</v>
      </c>
      <c r="J50" s="60">
        <v>9</v>
      </c>
      <c r="K50" s="60">
        <v>0</v>
      </c>
      <c r="L50" s="60">
        <v>0</v>
      </c>
      <c r="M50" s="60">
        <v>13</v>
      </c>
      <c r="N50" s="97">
        <f t="shared" si="0"/>
        <v>484</v>
      </c>
      <c r="O50" s="288">
        <f t="shared" si="1"/>
        <v>0.660300136425648</v>
      </c>
    </row>
    <row r="51" spans="1:15" ht="26.25" customHeight="1">
      <c r="A51" s="52">
        <v>381</v>
      </c>
      <c r="B51" s="52" t="s">
        <v>17</v>
      </c>
      <c r="C51" s="52" t="s">
        <v>153</v>
      </c>
      <c r="D51" s="60">
        <v>450</v>
      </c>
      <c r="E51" s="22">
        <v>109</v>
      </c>
      <c r="F51" s="51">
        <v>171</v>
      </c>
      <c r="G51" s="52">
        <v>1</v>
      </c>
      <c r="H51" s="60">
        <v>8</v>
      </c>
      <c r="I51" s="60">
        <v>6</v>
      </c>
      <c r="J51" s="60">
        <v>3</v>
      </c>
      <c r="K51" s="60">
        <v>0</v>
      </c>
      <c r="L51" s="60">
        <v>0</v>
      </c>
      <c r="M51" s="60">
        <v>2</v>
      </c>
      <c r="N51" s="97">
        <f t="shared" si="0"/>
        <v>300</v>
      </c>
      <c r="O51" s="288">
        <f t="shared" si="1"/>
        <v>0.6666666666666666</v>
      </c>
    </row>
    <row r="52" spans="1:15" ht="26.25" customHeight="1">
      <c r="A52" s="52">
        <v>381</v>
      </c>
      <c r="B52" s="52" t="s">
        <v>21</v>
      </c>
      <c r="C52" s="52" t="s">
        <v>153</v>
      </c>
      <c r="D52" s="60">
        <v>450</v>
      </c>
      <c r="E52" s="22">
        <v>86</v>
      </c>
      <c r="F52" s="51">
        <v>184</v>
      </c>
      <c r="G52" s="52">
        <v>4</v>
      </c>
      <c r="H52" s="60">
        <v>9</v>
      </c>
      <c r="I52" s="60">
        <v>4</v>
      </c>
      <c r="J52" s="60">
        <v>1</v>
      </c>
      <c r="K52" s="60">
        <v>0</v>
      </c>
      <c r="L52" s="60">
        <v>0</v>
      </c>
      <c r="M52" s="60">
        <v>9</v>
      </c>
      <c r="N52" s="97">
        <f t="shared" si="0"/>
        <v>297</v>
      </c>
      <c r="O52" s="288">
        <f t="shared" si="1"/>
        <v>0.66</v>
      </c>
    </row>
    <row r="53" spans="1:15" ht="26.25" customHeight="1">
      <c r="A53" s="52">
        <v>382</v>
      </c>
      <c r="B53" s="52" t="s">
        <v>17</v>
      </c>
      <c r="C53" s="52" t="s">
        <v>153</v>
      </c>
      <c r="D53" s="60">
        <v>730</v>
      </c>
      <c r="E53" s="22">
        <v>162</v>
      </c>
      <c r="F53" s="51">
        <v>194</v>
      </c>
      <c r="G53" s="52">
        <v>11</v>
      </c>
      <c r="H53" s="60">
        <v>24</v>
      </c>
      <c r="I53" s="60">
        <v>4</v>
      </c>
      <c r="J53" s="60">
        <v>8</v>
      </c>
      <c r="K53" s="60">
        <v>0</v>
      </c>
      <c r="L53" s="60">
        <v>0</v>
      </c>
      <c r="M53" s="60">
        <v>5</v>
      </c>
      <c r="N53" s="97">
        <f t="shared" si="0"/>
        <v>408</v>
      </c>
      <c r="O53" s="288">
        <f t="shared" si="1"/>
        <v>0.5589041095890411</v>
      </c>
    </row>
    <row r="54" spans="1:15" ht="26.25" customHeight="1">
      <c r="A54" s="52">
        <v>382</v>
      </c>
      <c r="B54" s="52" t="s">
        <v>21</v>
      </c>
      <c r="C54" s="52" t="s">
        <v>153</v>
      </c>
      <c r="D54" s="60">
        <v>731</v>
      </c>
      <c r="E54" s="22">
        <v>191</v>
      </c>
      <c r="F54" s="51">
        <v>189</v>
      </c>
      <c r="G54" s="52">
        <v>14</v>
      </c>
      <c r="H54" s="60">
        <v>25</v>
      </c>
      <c r="I54" s="60">
        <v>4</v>
      </c>
      <c r="J54" s="60">
        <v>7</v>
      </c>
      <c r="K54" s="60">
        <v>0</v>
      </c>
      <c r="L54" s="60">
        <v>0</v>
      </c>
      <c r="M54" s="60">
        <v>4</v>
      </c>
      <c r="N54" s="97">
        <f t="shared" si="0"/>
        <v>434</v>
      </c>
      <c r="O54" s="288">
        <f t="shared" si="1"/>
        <v>0.5937072503419972</v>
      </c>
    </row>
    <row r="55" spans="1:15" ht="26.25" customHeight="1">
      <c r="A55" s="52">
        <v>382</v>
      </c>
      <c r="B55" s="52" t="s">
        <v>22</v>
      </c>
      <c r="C55" s="52" t="s">
        <v>153</v>
      </c>
      <c r="D55" s="60">
        <v>731</v>
      </c>
      <c r="E55" s="22">
        <v>166</v>
      </c>
      <c r="F55" s="51">
        <v>210</v>
      </c>
      <c r="G55" s="52">
        <v>9</v>
      </c>
      <c r="H55" s="60">
        <v>21</v>
      </c>
      <c r="I55" s="60">
        <v>6</v>
      </c>
      <c r="J55" s="60">
        <v>1</v>
      </c>
      <c r="K55" s="60">
        <v>0</v>
      </c>
      <c r="L55" s="60">
        <v>0</v>
      </c>
      <c r="M55" s="60">
        <v>6</v>
      </c>
      <c r="N55" s="97">
        <f t="shared" si="0"/>
        <v>419</v>
      </c>
      <c r="O55" s="288">
        <f t="shared" si="1"/>
        <v>0.573187414500684</v>
      </c>
    </row>
    <row r="56" spans="1:15" ht="26.25" customHeight="1">
      <c r="A56" s="52">
        <v>382</v>
      </c>
      <c r="B56" s="52" t="s">
        <v>23</v>
      </c>
      <c r="C56" s="52" t="s">
        <v>153</v>
      </c>
      <c r="D56" s="60">
        <v>731</v>
      </c>
      <c r="E56" s="22">
        <v>161</v>
      </c>
      <c r="F56" s="51">
        <v>193</v>
      </c>
      <c r="G56" s="52">
        <v>7</v>
      </c>
      <c r="H56" s="60">
        <v>24</v>
      </c>
      <c r="I56" s="60">
        <v>5</v>
      </c>
      <c r="J56" s="60">
        <v>4</v>
      </c>
      <c r="K56" s="60">
        <v>0</v>
      </c>
      <c r="L56" s="60">
        <v>0</v>
      </c>
      <c r="M56" s="60">
        <v>7</v>
      </c>
      <c r="N56" s="97">
        <f t="shared" si="0"/>
        <v>401</v>
      </c>
      <c r="O56" s="288">
        <f t="shared" si="1"/>
        <v>0.5485636114911081</v>
      </c>
    </row>
    <row r="57" spans="1:15" ht="26.25" customHeight="1">
      <c r="A57" s="52">
        <v>382</v>
      </c>
      <c r="B57" s="52" t="s">
        <v>24</v>
      </c>
      <c r="C57" s="52" t="s">
        <v>153</v>
      </c>
      <c r="D57" s="60">
        <v>731</v>
      </c>
      <c r="E57" s="22">
        <v>164</v>
      </c>
      <c r="F57" s="51">
        <v>203</v>
      </c>
      <c r="G57" s="52">
        <v>12</v>
      </c>
      <c r="H57" s="60">
        <v>19</v>
      </c>
      <c r="I57" s="60">
        <v>7</v>
      </c>
      <c r="J57" s="60">
        <v>3</v>
      </c>
      <c r="K57" s="60">
        <v>0</v>
      </c>
      <c r="L57" s="60">
        <v>0</v>
      </c>
      <c r="M57" s="60">
        <v>3</v>
      </c>
      <c r="N57" s="97">
        <f t="shared" si="0"/>
        <v>411</v>
      </c>
      <c r="O57" s="288">
        <f t="shared" si="1"/>
        <v>0.5622435020519836</v>
      </c>
    </row>
    <row r="58" spans="1:15" ht="26.25" customHeight="1">
      <c r="A58" s="52">
        <v>382</v>
      </c>
      <c r="B58" s="52" t="s">
        <v>25</v>
      </c>
      <c r="C58" s="52" t="s">
        <v>153</v>
      </c>
      <c r="D58" s="60">
        <v>731</v>
      </c>
      <c r="E58" s="22">
        <v>148</v>
      </c>
      <c r="F58" s="51">
        <v>194</v>
      </c>
      <c r="G58" s="52">
        <v>13</v>
      </c>
      <c r="H58" s="60">
        <v>24</v>
      </c>
      <c r="I58" s="60">
        <v>6</v>
      </c>
      <c r="J58" s="60">
        <v>6</v>
      </c>
      <c r="K58" s="60">
        <v>0</v>
      </c>
      <c r="L58" s="60">
        <v>0</v>
      </c>
      <c r="M58" s="60">
        <v>7</v>
      </c>
      <c r="N58" s="97">
        <f t="shared" si="0"/>
        <v>398</v>
      </c>
      <c r="O58" s="288">
        <f t="shared" si="1"/>
        <v>0.5444596443228454</v>
      </c>
    </row>
    <row r="59" spans="1:15" ht="26.25" customHeight="1">
      <c r="A59" s="52">
        <v>382</v>
      </c>
      <c r="B59" s="52" t="s">
        <v>157</v>
      </c>
      <c r="C59" s="52" t="s">
        <v>153</v>
      </c>
      <c r="D59" s="60">
        <v>731</v>
      </c>
      <c r="E59" s="22">
        <v>195</v>
      </c>
      <c r="F59" s="51">
        <v>176</v>
      </c>
      <c r="G59" s="52">
        <v>13</v>
      </c>
      <c r="H59" s="60">
        <v>23</v>
      </c>
      <c r="I59" s="60">
        <v>7</v>
      </c>
      <c r="J59" s="60">
        <v>6</v>
      </c>
      <c r="K59" s="60">
        <v>0</v>
      </c>
      <c r="L59" s="60">
        <v>0</v>
      </c>
      <c r="M59" s="60">
        <v>8</v>
      </c>
      <c r="N59" s="97">
        <f t="shared" si="0"/>
        <v>428</v>
      </c>
      <c r="O59" s="288">
        <f t="shared" si="1"/>
        <v>0.585499316005472</v>
      </c>
    </row>
    <row r="60" spans="1:15" ht="26.25" customHeight="1">
      <c r="A60" s="52">
        <v>382</v>
      </c>
      <c r="B60" s="52" t="s">
        <v>166</v>
      </c>
      <c r="C60" s="52" t="s">
        <v>153</v>
      </c>
      <c r="D60" s="60">
        <v>731</v>
      </c>
      <c r="E60" s="22">
        <v>161</v>
      </c>
      <c r="F60" s="51">
        <v>196</v>
      </c>
      <c r="G60" s="52">
        <v>8</v>
      </c>
      <c r="H60" s="60">
        <v>17</v>
      </c>
      <c r="I60" s="60">
        <v>5</v>
      </c>
      <c r="J60" s="60">
        <v>4</v>
      </c>
      <c r="K60" s="60">
        <v>0</v>
      </c>
      <c r="L60" s="60">
        <v>0</v>
      </c>
      <c r="M60" s="60">
        <v>5</v>
      </c>
      <c r="N60" s="97">
        <f t="shared" si="0"/>
        <v>396</v>
      </c>
      <c r="O60" s="288">
        <f t="shared" si="1"/>
        <v>0.5417236662106704</v>
      </c>
    </row>
    <row r="61" spans="1:15" ht="26.25" customHeight="1">
      <c r="A61" s="52">
        <v>382</v>
      </c>
      <c r="B61" s="52" t="s">
        <v>167</v>
      </c>
      <c r="C61" s="52" t="s">
        <v>153</v>
      </c>
      <c r="D61" s="60">
        <v>731</v>
      </c>
      <c r="E61" s="22">
        <v>178</v>
      </c>
      <c r="F61" s="51">
        <v>183</v>
      </c>
      <c r="G61" s="52">
        <v>10</v>
      </c>
      <c r="H61" s="60">
        <v>21</v>
      </c>
      <c r="I61" s="60">
        <v>8</v>
      </c>
      <c r="J61" s="60">
        <v>3</v>
      </c>
      <c r="K61" s="60">
        <v>0</v>
      </c>
      <c r="L61" s="60">
        <v>1</v>
      </c>
      <c r="M61" s="60">
        <v>6</v>
      </c>
      <c r="N61" s="97">
        <f t="shared" si="0"/>
        <v>410</v>
      </c>
      <c r="O61" s="288">
        <f t="shared" si="1"/>
        <v>0.560875512995896</v>
      </c>
    </row>
    <row r="62" spans="1:15" ht="26.25" customHeight="1">
      <c r="A62" s="52">
        <v>383</v>
      </c>
      <c r="B62" s="52" t="s">
        <v>17</v>
      </c>
      <c r="C62" s="52" t="s">
        <v>153</v>
      </c>
      <c r="D62" s="60">
        <v>614</v>
      </c>
      <c r="E62" s="22">
        <v>167</v>
      </c>
      <c r="F62" s="51">
        <v>174</v>
      </c>
      <c r="G62" s="52">
        <v>16</v>
      </c>
      <c r="H62" s="60">
        <v>27</v>
      </c>
      <c r="I62" s="60">
        <v>9</v>
      </c>
      <c r="J62" s="60">
        <v>10</v>
      </c>
      <c r="K62" s="60">
        <v>0</v>
      </c>
      <c r="L62" s="60">
        <v>0</v>
      </c>
      <c r="M62" s="60">
        <v>6</v>
      </c>
      <c r="N62" s="97">
        <f t="shared" si="0"/>
        <v>409</v>
      </c>
      <c r="O62" s="288">
        <f t="shared" si="1"/>
        <v>0.6661237785016286</v>
      </c>
    </row>
    <row r="63" spans="1:15" ht="26.25" customHeight="1">
      <c r="A63" s="52">
        <v>383</v>
      </c>
      <c r="B63" s="52" t="s">
        <v>21</v>
      </c>
      <c r="C63" s="52" t="s">
        <v>153</v>
      </c>
      <c r="D63" s="60">
        <v>615</v>
      </c>
      <c r="E63" s="22">
        <v>177</v>
      </c>
      <c r="F63" s="51">
        <v>173</v>
      </c>
      <c r="G63" s="52">
        <v>13</v>
      </c>
      <c r="H63" s="60">
        <v>35</v>
      </c>
      <c r="I63" s="60">
        <v>12</v>
      </c>
      <c r="J63" s="60">
        <v>7</v>
      </c>
      <c r="K63" s="60">
        <v>0</v>
      </c>
      <c r="L63" s="60">
        <v>1</v>
      </c>
      <c r="M63" s="60">
        <v>4</v>
      </c>
      <c r="N63" s="97">
        <f t="shared" si="0"/>
        <v>422</v>
      </c>
      <c r="O63" s="288">
        <f t="shared" si="1"/>
        <v>0.6861788617886179</v>
      </c>
    </row>
    <row r="64" spans="1:15" ht="26.25" customHeight="1">
      <c r="A64" s="52">
        <v>384</v>
      </c>
      <c r="B64" s="52" t="s">
        <v>17</v>
      </c>
      <c r="C64" s="52" t="s">
        <v>153</v>
      </c>
      <c r="D64" s="60">
        <v>718</v>
      </c>
      <c r="E64" s="22">
        <v>177</v>
      </c>
      <c r="F64" s="51">
        <v>209</v>
      </c>
      <c r="G64" s="52">
        <v>23</v>
      </c>
      <c r="H64" s="60">
        <v>38</v>
      </c>
      <c r="I64" s="60">
        <v>5</v>
      </c>
      <c r="J64" s="60">
        <v>11</v>
      </c>
      <c r="K64" s="60">
        <v>0</v>
      </c>
      <c r="L64" s="60">
        <v>0</v>
      </c>
      <c r="M64" s="60">
        <v>4</v>
      </c>
      <c r="N64" s="97">
        <f t="shared" si="0"/>
        <v>467</v>
      </c>
      <c r="O64" s="288">
        <f t="shared" si="1"/>
        <v>0.6504178272980501</v>
      </c>
    </row>
    <row r="65" spans="1:15" ht="26.25" customHeight="1">
      <c r="A65" s="52">
        <v>385</v>
      </c>
      <c r="B65" s="52" t="s">
        <v>17</v>
      </c>
      <c r="C65" s="52" t="s">
        <v>153</v>
      </c>
      <c r="D65" s="60">
        <v>716</v>
      </c>
      <c r="E65" s="22">
        <v>200</v>
      </c>
      <c r="F65" s="51">
        <v>186</v>
      </c>
      <c r="G65" s="52">
        <v>14</v>
      </c>
      <c r="H65" s="60">
        <v>32</v>
      </c>
      <c r="I65" s="60">
        <v>7</v>
      </c>
      <c r="J65" s="60">
        <v>7</v>
      </c>
      <c r="K65" s="60">
        <v>0</v>
      </c>
      <c r="L65" s="60">
        <v>0</v>
      </c>
      <c r="M65" s="60">
        <v>5</v>
      </c>
      <c r="N65" s="97">
        <f t="shared" si="0"/>
        <v>451</v>
      </c>
      <c r="O65" s="288">
        <f t="shared" si="1"/>
        <v>0.6298882681564246</v>
      </c>
    </row>
    <row r="66" spans="1:15" ht="26.25" customHeight="1">
      <c r="A66" s="52">
        <v>386</v>
      </c>
      <c r="B66" s="52" t="s">
        <v>17</v>
      </c>
      <c r="C66" s="52" t="s">
        <v>153</v>
      </c>
      <c r="D66" s="60">
        <v>503</v>
      </c>
      <c r="E66" s="22">
        <v>132</v>
      </c>
      <c r="F66" s="51">
        <v>142</v>
      </c>
      <c r="G66" s="52">
        <v>7</v>
      </c>
      <c r="H66" s="60">
        <v>18</v>
      </c>
      <c r="I66" s="60">
        <v>3</v>
      </c>
      <c r="J66" s="60">
        <v>1</v>
      </c>
      <c r="K66" s="60">
        <v>0</v>
      </c>
      <c r="L66" s="60">
        <v>0</v>
      </c>
      <c r="M66" s="60">
        <v>3</v>
      </c>
      <c r="N66" s="97">
        <f t="shared" si="0"/>
        <v>306</v>
      </c>
      <c r="O66" s="288">
        <f t="shared" si="1"/>
        <v>0.6083499005964215</v>
      </c>
    </row>
    <row r="67" spans="1:15" ht="26.25" customHeight="1">
      <c r="A67" s="52">
        <v>386</v>
      </c>
      <c r="B67" s="52" t="s">
        <v>21</v>
      </c>
      <c r="C67" s="52" t="s">
        <v>153</v>
      </c>
      <c r="D67" s="60">
        <v>503</v>
      </c>
      <c r="E67" s="22">
        <v>134</v>
      </c>
      <c r="F67" s="51">
        <v>157</v>
      </c>
      <c r="G67" s="52">
        <v>8</v>
      </c>
      <c r="H67" s="60">
        <v>19</v>
      </c>
      <c r="I67" s="60">
        <v>7</v>
      </c>
      <c r="J67" s="60">
        <v>4</v>
      </c>
      <c r="K67" s="60">
        <v>0</v>
      </c>
      <c r="L67" s="60">
        <v>0</v>
      </c>
      <c r="M67" s="60">
        <v>4</v>
      </c>
      <c r="N67" s="97">
        <f t="shared" si="0"/>
        <v>333</v>
      </c>
      <c r="O67" s="288">
        <f t="shared" si="1"/>
        <v>0.6620278330019881</v>
      </c>
    </row>
    <row r="68" spans="1:15" ht="26.25" customHeight="1">
      <c r="A68" s="52">
        <v>387</v>
      </c>
      <c r="B68" s="52" t="s">
        <v>17</v>
      </c>
      <c r="C68" s="52" t="s">
        <v>153</v>
      </c>
      <c r="D68" s="60">
        <v>476</v>
      </c>
      <c r="E68" s="22">
        <v>116</v>
      </c>
      <c r="F68" s="51">
        <v>128</v>
      </c>
      <c r="G68" s="52">
        <v>9</v>
      </c>
      <c r="H68" s="60">
        <v>18</v>
      </c>
      <c r="I68" s="60">
        <v>3</v>
      </c>
      <c r="J68" s="60">
        <v>2</v>
      </c>
      <c r="K68" s="60">
        <v>0</v>
      </c>
      <c r="L68" s="60">
        <v>0</v>
      </c>
      <c r="M68" s="60">
        <v>6</v>
      </c>
      <c r="N68" s="97">
        <f t="shared" si="0"/>
        <v>282</v>
      </c>
      <c r="O68" s="288">
        <f t="shared" si="1"/>
        <v>0.592436974789916</v>
      </c>
    </row>
    <row r="69" spans="1:15" ht="26.25" customHeight="1">
      <c r="A69" s="52">
        <v>387</v>
      </c>
      <c r="B69" s="52" t="s">
        <v>21</v>
      </c>
      <c r="C69" s="52" t="s">
        <v>153</v>
      </c>
      <c r="D69" s="60">
        <v>476</v>
      </c>
      <c r="E69" s="22">
        <v>109</v>
      </c>
      <c r="F69" s="51">
        <v>131</v>
      </c>
      <c r="G69" s="52">
        <v>8</v>
      </c>
      <c r="H69" s="60">
        <v>7</v>
      </c>
      <c r="I69" s="60">
        <v>2</v>
      </c>
      <c r="J69" s="60">
        <v>1</v>
      </c>
      <c r="K69" s="60">
        <v>0</v>
      </c>
      <c r="L69" s="60">
        <v>0</v>
      </c>
      <c r="M69" s="60">
        <v>5</v>
      </c>
      <c r="N69" s="97">
        <f t="shared" si="0"/>
        <v>263</v>
      </c>
      <c r="O69" s="288">
        <f t="shared" si="1"/>
        <v>0.5525210084033614</v>
      </c>
    </row>
    <row r="70" spans="1:15" ht="26.25" customHeight="1">
      <c r="A70" s="52">
        <v>388</v>
      </c>
      <c r="B70" s="52" t="s">
        <v>17</v>
      </c>
      <c r="C70" s="52" t="s">
        <v>153</v>
      </c>
      <c r="D70" s="60">
        <v>679</v>
      </c>
      <c r="E70" s="22">
        <v>195</v>
      </c>
      <c r="F70" s="51">
        <v>171</v>
      </c>
      <c r="G70" s="52">
        <v>21</v>
      </c>
      <c r="H70" s="60">
        <v>27</v>
      </c>
      <c r="I70" s="60">
        <v>5</v>
      </c>
      <c r="J70" s="60">
        <v>14</v>
      </c>
      <c r="K70" s="60">
        <v>0</v>
      </c>
      <c r="L70" s="60">
        <v>0</v>
      </c>
      <c r="M70" s="60">
        <v>8</v>
      </c>
      <c r="N70" s="97">
        <f t="shared" si="0"/>
        <v>441</v>
      </c>
      <c r="O70" s="288">
        <f t="shared" si="1"/>
        <v>0.6494845360824743</v>
      </c>
    </row>
    <row r="71" spans="1:15" ht="26.25" customHeight="1">
      <c r="A71" s="52">
        <v>388</v>
      </c>
      <c r="B71" s="52" t="s">
        <v>21</v>
      </c>
      <c r="C71" s="52" t="s">
        <v>153</v>
      </c>
      <c r="D71" s="60">
        <v>680</v>
      </c>
      <c r="E71" s="22">
        <v>198</v>
      </c>
      <c r="F71" s="51">
        <v>194</v>
      </c>
      <c r="G71" s="52">
        <v>18</v>
      </c>
      <c r="H71" s="60">
        <v>39</v>
      </c>
      <c r="I71" s="60">
        <v>0</v>
      </c>
      <c r="J71" s="60">
        <v>11</v>
      </c>
      <c r="K71" s="60">
        <v>0</v>
      </c>
      <c r="L71" s="60">
        <v>0</v>
      </c>
      <c r="M71" s="60">
        <v>4</v>
      </c>
      <c r="N71" s="97">
        <f t="shared" si="0"/>
        <v>464</v>
      </c>
      <c r="O71" s="288">
        <f t="shared" si="1"/>
        <v>0.6823529411764706</v>
      </c>
    </row>
    <row r="72" spans="1:15" ht="26.25" customHeight="1">
      <c r="A72" s="52">
        <v>389</v>
      </c>
      <c r="B72" s="52" t="s">
        <v>17</v>
      </c>
      <c r="C72" s="52" t="s">
        <v>153</v>
      </c>
      <c r="D72" s="60">
        <v>436</v>
      </c>
      <c r="E72" s="22">
        <v>114</v>
      </c>
      <c r="F72" s="51">
        <v>152</v>
      </c>
      <c r="G72" s="52">
        <v>10</v>
      </c>
      <c r="H72" s="60">
        <v>24</v>
      </c>
      <c r="I72" s="60">
        <v>6</v>
      </c>
      <c r="J72" s="60">
        <v>3</v>
      </c>
      <c r="K72" s="60">
        <v>0</v>
      </c>
      <c r="L72" s="60">
        <v>0</v>
      </c>
      <c r="M72" s="60">
        <v>8</v>
      </c>
      <c r="N72" s="97">
        <f aca="true" t="shared" si="2" ref="N72:N135">SUM(E72:M72)</f>
        <v>317</v>
      </c>
      <c r="O72" s="288">
        <f t="shared" si="1"/>
        <v>0.7270642201834863</v>
      </c>
    </row>
    <row r="73" spans="1:15" ht="26.25" customHeight="1">
      <c r="A73" s="52">
        <v>389</v>
      </c>
      <c r="B73" s="52" t="s">
        <v>21</v>
      </c>
      <c r="C73" s="52" t="s">
        <v>153</v>
      </c>
      <c r="D73" s="60">
        <v>437</v>
      </c>
      <c r="E73" s="22">
        <v>136</v>
      </c>
      <c r="F73" s="72">
        <v>139</v>
      </c>
      <c r="G73" s="63">
        <v>8</v>
      </c>
      <c r="H73" s="63">
        <v>20</v>
      </c>
      <c r="I73" s="63">
        <v>3</v>
      </c>
      <c r="J73" s="63">
        <v>4</v>
      </c>
      <c r="K73" s="60">
        <v>0</v>
      </c>
      <c r="L73" s="63">
        <v>0</v>
      </c>
      <c r="M73" s="63">
        <v>8</v>
      </c>
      <c r="N73" s="97">
        <f t="shared" si="2"/>
        <v>318</v>
      </c>
      <c r="O73" s="288">
        <f aca="true" t="shared" si="3" ref="O73:O136">(N73/D73)</f>
        <v>0.7276887871853547</v>
      </c>
    </row>
    <row r="74" spans="1:15" ht="26.25" customHeight="1">
      <c r="A74" s="52">
        <v>390</v>
      </c>
      <c r="B74" s="52" t="s">
        <v>17</v>
      </c>
      <c r="C74" s="52" t="s">
        <v>153</v>
      </c>
      <c r="D74" s="60">
        <v>379</v>
      </c>
      <c r="E74" s="22">
        <v>109</v>
      </c>
      <c r="F74" s="73">
        <v>131</v>
      </c>
      <c r="G74" s="66">
        <v>3</v>
      </c>
      <c r="H74" s="66">
        <v>11</v>
      </c>
      <c r="I74" s="66">
        <v>2</v>
      </c>
      <c r="J74" s="66">
        <v>2</v>
      </c>
      <c r="K74" s="60">
        <v>0</v>
      </c>
      <c r="L74" s="66">
        <v>0</v>
      </c>
      <c r="M74" s="66">
        <v>9</v>
      </c>
      <c r="N74" s="97">
        <f t="shared" si="2"/>
        <v>267</v>
      </c>
      <c r="O74" s="288">
        <f t="shared" si="3"/>
        <v>0.7044854881266491</v>
      </c>
    </row>
    <row r="75" spans="1:15" ht="26.25" customHeight="1">
      <c r="A75" s="52">
        <v>390</v>
      </c>
      <c r="B75" s="52" t="s">
        <v>21</v>
      </c>
      <c r="C75" s="52" t="s">
        <v>153</v>
      </c>
      <c r="D75" s="60">
        <v>380</v>
      </c>
      <c r="E75" s="22">
        <v>92</v>
      </c>
      <c r="F75" s="73">
        <v>103</v>
      </c>
      <c r="G75" s="66">
        <v>10</v>
      </c>
      <c r="H75" s="66">
        <v>29</v>
      </c>
      <c r="I75" s="66">
        <v>3</v>
      </c>
      <c r="J75" s="66">
        <v>3</v>
      </c>
      <c r="K75" s="60">
        <v>0</v>
      </c>
      <c r="L75" s="66">
        <v>0</v>
      </c>
      <c r="M75" s="66">
        <v>9</v>
      </c>
      <c r="N75" s="97">
        <f t="shared" si="2"/>
        <v>249</v>
      </c>
      <c r="O75" s="288">
        <f t="shared" si="3"/>
        <v>0.6552631578947369</v>
      </c>
    </row>
    <row r="76" spans="1:15" ht="26.25" customHeight="1">
      <c r="A76" s="52">
        <v>411</v>
      </c>
      <c r="B76" s="52" t="s">
        <v>17</v>
      </c>
      <c r="C76" s="52" t="s">
        <v>153</v>
      </c>
      <c r="D76" s="60">
        <v>484</v>
      </c>
      <c r="E76" s="22">
        <v>141</v>
      </c>
      <c r="F76" s="73">
        <v>139</v>
      </c>
      <c r="G76" s="66">
        <v>7</v>
      </c>
      <c r="H76" s="66">
        <v>13</v>
      </c>
      <c r="I76" s="66">
        <v>2</v>
      </c>
      <c r="J76" s="66">
        <v>2</v>
      </c>
      <c r="K76" s="60">
        <v>0</v>
      </c>
      <c r="L76" s="66">
        <v>0</v>
      </c>
      <c r="M76" s="66">
        <v>3</v>
      </c>
      <c r="N76" s="97">
        <f t="shared" si="2"/>
        <v>307</v>
      </c>
      <c r="O76" s="288">
        <f t="shared" si="3"/>
        <v>0.6342975206611571</v>
      </c>
    </row>
    <row r="77" spans="1:15" ht="26.25" customHeight="1">
      <c r="A77" s="52">
        <v>411</v>
      </c>
      <c r="B77" s="52" t="s">
        <v>21</v>
      </c>
      <c r="C77" s="52" t="s">
        <v>153</v>
      </c>
      <c r="D77" s="60">
        <v>484</v>
      </c>
      <c r="E77" s="22">
        <v>122</v>
      </c>
      <c r="F77" s="73">
        <v>151</v>
      </c>
      <c r="G77" s="66">
        <v>5</v>
      </c>
      <c r="H77" s="66">
        <v>15</v>
      </c>
      <c r="I77" s="66">
        <v>2</v>
      </c>
      <c r="J77" s="66">
        <v>1</v>
      </c>
      <c r="K77" s="60">
        <v>0</v>
      </c>
      <c r="L77" s="66">
        <v>0</v>
      </c>
      <c r="M77" s="66">
        <v>17</v>
      </c>
      <c r="N77" s="97">
        <f t="shared" si="2"/>
        <v>313</v>
      </c>
      <c r="O77" s="288">
        <f t="shared" si="3"/>
        <v>0.6466942148760331</v>
      </c>
    </row>
    <row r="78" spans="1:15" ht="26.25" customHeight="1">
      <c r="A78" s="52">
        <v>412</v>
      </c>
      <c r="B78" s="52" t="s">
        <v>17</v>
      </c>
      <c r="C78" s="52" t="s">
        <v>153</v>
      </c>
      <c r="D78" s="60">
        <v>457</v>
      </c>
      <c r="E78" s="22">
        <v>138</v>
      </c>
      <c r="F78" s="73">
        <v>118</v>
      </c>
      <c r="G78" s="66">
        <v>6</v>
      </c>
      <c r="H78" s="66">
        <v>14</v>
      </c>
      <c r="I78" s="66">
        <v>3</v>
      </c>
      <c r="J78" s="66">
        <v>4</v>
      </c>
      <c r="K78" s="60">
        <v>0</v>
      </c>
      <c r="L78" s="66">
        <v>0</v>
      </c>
      <c r="M78" s="66">
        <v>0</v>
      </c>
      <c r="N78" s="97">
        <f t="shared" si="2"/>
        <v>283</v>
      </c>
      <c r="O78" s="288">
        <f t="shared" si="3"/>
        <v>0.6192560175054704</v>
      </c>
    </row>
    <row r="79" spans="1:15" ht="26.25" customHeight="1">
      <c r="A79" s="52">
        <v>412</v>
      </c>
      <c r="B79" s="52" t="s">
        <v>21</v>
      </c>
      <c r="C79" s="52" t="s">
        <v>153</v>
      </c>
      <c r="D79" s="60">
        <v>458</v>
      </c>
      <c r="E79" s="22">
        <v>129</v>
      </c>
      <c r="F79" s="73">
        <v>136</v>
      </c>
      <c r="G79" s="66">
        <v>4</v>
      </c>
      <c r="H79" s="66">
        <v>19</v>
      </c>
      <c r="I79" s="66">
        <v>5</v>
      </c>
      <c r="J79" s="66">
        <v>4</v>
      </c>
      <c r="K79" s="60">
        <v>0</v>
      </c>
      <c r="L79" s="66">
        <v>0</v>
      </c>
      <c r="M79" s="66">
        <v>6</v>
      </c>
      <c r="N79" s="97">
        <f t="shared" si="2"/>
        <v>303</v>
      </c>
      <c r="O79" s="288">
        <f t="shared" si="3"/>
        <v>0.6615720524017468</v>
      </c>
    </row>
    <row r="80" spans="1:15" ht="26.25" customHeight="1">
      <c r="A80" s="52">
        <v>413</v>
      </c>
      <c r="B80" s="52" t="s">
        <v>17</v>
      </c>
      <c r="C80" s="52" t="s">
        <v>153</v>
      </c>
      <c r="D80" s="60">
        <v>641</v>
      </c>
      <c r="E80" s="22">
        <v>197</v>
      </c>
      <c r="F80" s="73">
        <v>153</v>
      </c>
      <c r="G80" s="66">
        <v>7</v>
      </c>
      <c r="H80" s="66">
        <v>22</v>
      </c>
      <c r="I80" s="66">
        <v>6</v>
      </c>
      <c r="J80" s="66">
        <v>2</v>
      </c>
      <c r="K80" s="60">
        <v>0</v>
      </c>
      <c r="L80" s="66">
        <v>0</v>
      </c>
      <c r="M80" s="66">
        <v>5</v>
      </c>
      <c r="N80" s="97">
        <f t="shared" si="2"/>
        <v>392</v>
      </c>
      <c r="O80" s="288">
        <f t="shared" si="3"/>
        <v>0.6115444617784711</v>
      </c>
    </row>
    <row r="81" spans="1:15" ht="26.25" customHeight="1">
      <c r="A81" s="52">
        <v>413</v>
      </c>
      <c r="B81" s="52" t="s">
        <v>21</v>
      </c>
      <c r="C81" s="52" t="s">
        <v>153</v>
      </c>
      <c r="D81" s="60">
        <v>642</v>
      </c>
      <c r="E81" s="22">
        <v>173</v>
      </c>
      <c r="F81" s="73">
        <v>148</v>
      </c>
      <c r="G81" s="66">
        <v>10</v>
      </c>
      <c r="H81" s="66">
        <v>17</v>
      </c>
      <c r="I81" s="66">
        <v>1</v>
      </c>
      <c r="J81" s="66">
        <v>3</v>
      </c>
      <c r="K81" s="60">
        <v>0</v>
      </c>
      <c r="L81" s="66">
        <v>0</v>
      </c>
      <c r="M81" s="66">
        <v>8</v>
      </c>
      <c r="N81" s="97">
        <f t="shared" si="2"/>
        <v>360</v>
      </c>
      <c r="O81" s="288">
        <f t="shared" si="3"/>
        <v>0.5607476635514018</v>
      </c>
    </row>
    <row r="82" spans="1:15" ht="26.25" customHeight="1">
      <c r="A82" s="52">
        <v>414</v>
      </c>
      <c r="B82" s="52" t="s">
        <v>17</v>
      </c>
      <c r="C82" s="52" t="s">
        <v>153</v>
      </c>
      <c r="D82" s="60">
        <v>596</v>
      </c>
      <c r="E82" s="22">
        <v>178</v>
      </c>
      <c r="F82" s="73">
        <v>180</v>
      </c>
      <c r="G82" s="66">
        <v>14</v>
      </c>
      <c r="H82" s="66">
        <v>31</v>
      </c>
      <c r="I82" s="66">
        <v>2</v>
      </c>
      <c r="J82" s="66">
        <v>7</v>
      </c>
      <c r="K82" s="60">
        <v>0</v>
      </c>
      <c r="L82" s="66">
        <v>0</v>
      </c>
      <c r="M82" s="66">
        <v>11</v>
      </c>
      <c r="N82" s="97">
        <f t="shared" si="2"/>
        <v>423</v>
      </c>
      <c r="O82" s="288">
        <f t="shared" si="3"/>
        <v>0.709731543624161</v>
      </c>
    </row>
    <row r="83" spans="1:15" ht="26.25" customHeight="1">
      <c r="A83" s="52">
        <v>414</v>
      </c>
      <c r="B83" s="52" t="s">
        <v>21</v>
      </c>
      <c r="C83" s="52" t="s">
        <v>153</v>
      </c>
      <c r="D83" s="60">
        <v>596</v>
      </c>
      <c r="E83" s="22">
        <v>179</v>
      </c>
      <c r="F83" s="73">
        <v>186</v>
      </c>
      <c r="G83" s="66">
        <v>9</v>
      </c>
      <c r="H83" s="66">
        <v>38</v>
      </c>
      <c r="I83" s="66">
        <v>4</v>
      </c>
      <c r="J83" s="66">
        <v>12</v>
      </c>
      <c r="K83" s="60">
        <v>0</v>
      </c>
      <c r="L83" s="66">
        <v>0</v>
      </c>
      <c r="M83" s="66">
        <v>4</v>
      </c>
      <c r="N83" s="97">
        <f t="shared" si="2"/>
        <v>432</v>
      </c>
      <c r="O83" s="288">
        <f t="shared" si="3"/>
        <v>0.7248322147651006</v>
      </c>
    </row>
    <row r="84" spans="1:15" ht="26.25" customHeight="1">
      <c r="A84" s="52">
        <v>415</v>
      </c>
      <c r="B84" s="52" t="s">
        <v>17</v>
      </c>
      <c r="C84" s="52" t="s">
        <v>153</v>
      </c>
      <c r="D84" s="60">
        <v>553</v>
      </c>
      <c r="E84" s="22">
        <v>174</v>
      </c>
      <c r="F84" s="73">
        <v>162</v>
      </c>
      <c r="G84" s="66">
        <v>17</v>
      </c>
      <c r="H84" s="66">
        <v>33</v>
      </c>
      <c r="I84" s="66">
        <v>6</v>
      </c>
      <c r="J84" s="66">
        <v>5</v>
      </c>
      <c r="K84" s="60">
        <v>0</v>
      </c>
      <c r="L84" s="66">
        <v>0</v>
      </c>
      <c r="M84" s="66">
        <v>13</v>
      </c>
      <c r="N84" s="97">
        <f t="shared" si="2"/>
        <v>410</v>
      </c>
      <c r="O84" s="288">
        <f t="shared" si="3"/>
        <v>0.7414104882459313</v>
      </c>
    </row>
    <row r="85" spans="1:15" ht="26.25" customHeight="1">
      <c r="A85" s="52">
        <v>415</v>
      </c>
      <c r="B85" s="52" t="s">
        <v>21</v>
      </c>
      <c r="C85" s="52" t="s">
        <v>153</v>
      </c>
      <c r="D85" s="60">
        <v>554</v>
      </c>
      <c r="E85" s="22">
        <v>187</v>
      </c>
      <c r="F85" s="73">
        <v>166</v>
      </c>
      <c r="G85" s="66">
        <v>15</v>
      </c>
      <c r="H85" s="66">
        <v>30</v>
      </c>
      <c r="I85" s="66">
        <v>4</v>
      </c>
      <c r="J85" s="66">
        <v>6</v>
      </c>
      <c r="K85" s="60">
        <v>0</v>
      </c>
      <c r="L85" s="66">
        <v>0</v>
      </c>
      <c r="M85" s="66">
        <v>6</v>
      </c>
      <c r="N85" s="97">
        <f t="shared" si="2"/>
        <v>414</v>
      </c>
      <c r="O85" s="288">
        <f t="shared" si="3"/>
        <v>0.7472924187725631</v>
      </c>
    </row>
    <row r="86" spans="1:15" ht="26.25" customHeight="1">
      <c r="A86" s="52">
        <v>416</v>
      </c>
      <c r="B86" s="52" t="s">
        <v>17</v>
      </c>
      <c r="C86" s="52" t="s">
        <v>153</v>
      </c>
      <c r="D86" s="60">
        <v>592</v>
      </c>
      <c r="E86" s="22">
        <v>174</v>
      </c>
      <c r="F86" s="73">
        <v>162</v>
      </c>
      <c r="G86" s="66">
        <v>11</v>
      </c>
      <c r="H86" s="66">
        <v>17</v>
      </c>
      <c r="I86" s="66">
        <v>15</v>
      </c>
      <c r="J86" s="66">
        <v>5</v>
      </c>
      <c r="K86" s="60">
        <v>0</v>
      </c>
      <c r="L86" s="66">
        <v>0</v>
      </c>
      <c r="M86" s="66">
        <v>10</v>
      </c>
      <c r="N86" s="97">
        <f t="shared" si="2"/>
        <v>394</v>
      </c>
      <c r="O86" s="288">
        <f t="shared" si="3"/>
        <v>0.6655405405405406</v>
      </c>
    </row>
    <row r="87" spans="1:15" ht="26.25" customHeight="1">
      <c r="A87" s="52">
        <v>416</v>
      </c>
      <c r="B87" s="52" t="s">
        <v>21</v>
      </c>
      <c r="C87" s="52" t="s">
        <v>153</v>
      </c>
      <c r="D87" s="60">
        <v>593</v>
      </c>
      <c r="E87" s="22">
        <v>176</v>
      </c>
      <c r="F87" s="73">
        <v>155</v>
      </c>
      <c r="G87" s="66">
        <v>7</v>
      </c>
      <c r="H87" s="66">
        <v>20</v>
      </c>
      <c r="I87" s="66">
        <v>8</v>
      </c>
      <c r="J87" s="66">
        <v>2</v>
      </c>
      <c r="K87" s="60">
        <v>0</v>
      </c>
      <c r="L87" s="66">
        <v>0</v>
      </c>
      <c r="M87" s="66">
        <v>6</v>
      </c>
      <c r="N87" s="97">
        <f t="shared" si="2"/>
        <v>374</v>
      </c>
      <c r="O87" s="288">
        <f t="shared" si="3"/>
        <v>0.6306913996627319</v>
      </c>
    </row>
    <row r="88" spans="1:15" ht="26.25" customHeight="1">
      <c r="A88" s="52">
        <v>417</v>
      </c>
      <c r="B88" s="52" t="s">
        <v>17</v>
      </c>
      <c r="C88" s="52" t="s">
        <v>153</v>
      </c>
      <c r="D88" s="60">
        <v>453</v>
      </c>
      <c r="E88" s="22">
        <v>141</v>
      </c>
      <c r="F88" s="73">
        <v>132</v>
      </c>
      <c r="G88" s="66">
        <v>15</v>
      </c>
      <c r="H88" s="66">
        <v>14</v>
      </c>
      <c r="I88" s="66">
        <v>1</v>
      </c>
      <c r="J88" s="66">
        <v>4</v>
      </c>
      <c r="K88" s="60">
        <v>0</v>
      </c>
      <c r="L88" s="66">
        <v>0</v>
      </c>
      <c r="M88" s="66">
        <v>3</v>
      </c>
      <c r="N88" s="97">
        <f t="shared" si="2"/>
        <v>310</v>
      </c>
      <c r="O88" s="288">
        <f t="shared" si="3"/>
        <v>0.6843267108167771</v>
      </c>
    </row>
    <row r="89" spans="1:15" ht="26.25" customHeight="1">
      <c r="A89" s="52">
        <v>417</v>
      </c>
      <c r="B89" s="52" t="s">
        <v>21</v>
      </c>
      <c r="C89" s="52" t="s">
        <v>153</v>
      </c>
      <c r="D89" s="60">
        <v>454</v>
      </c>
      <c r="E89" s="22">
        <v>132</v>
      </c>
      <c r="F89" s="73">
        <v>166</v>
      </c>
      <c r="G89" s="66">
        <v>9</v>
      </c>
      <c r="H89" s="66">
        <v>14</v>
      </c>
      <c r="I89" s="66">
        <v>3</v>
      </c>
      <c r="J89" s="66">
        <v>4</v>
      </c>
      <c r="K89" s="60">
        <v>0</v>
      </c>
      <c r="L89" s="66">
        <v>1</v>
      </c>
      <c r="M89" s="66">
        <v>12</v>
      </c>
      <c r="N89" s="97">
        <f t="shared" si="2"/>
        <v>341</v>
      </c>
      <c r="O89" s="288">
        <f t="shared" si="3"/>
        <v>0.751101321585903</v>
      </c>
    </row>
    <row r="90" spans="1:15" ht="26.25" customHeight="1">
      <c r="A90" s="52">
        <v>418</v>
      </c>
      <c r="B90" s="52" t="s">
        <v>17</v>
      </c>
      <c r="C90" s="52" t="s">
        <v>153</v>
      </c>
      <c r="D90" s="60">
        <v>504</v>
      </c>
      <c r="E90" s="22">
        <v>119</v>
      </c>
      <c r="F90" s="73">
        <v>119</v>
      </c>
      <c r="G90" s="66">
        <v>8</v>
      </c>
      <c r="H90" s="66">
        <v>15</v>
      </c>
      <c r="I90" s="66">
        <v>2</v>
      </c>
      <c r="J90" s="66">
        <v>0</v>
      </c>
      <c r="K90" s="60">
        <v>0</v>
      </c>
      <c r="L90" s="66">
        <v>0</v>
      </c>
      <c r="M90" s="66">
        <v>9</v>
      </c>
      <c r="N90" s="97">
        <f t="shared" si="2"/>
        <v>272</v>
      </c>
      <c r="O90" s="288">
        <f t="shared" si="3"/>
        <v>0.5396825396825397</v>
      </c>
    </row>
    <row r="91" spans="1:15" ht="26.25" customHeight="1">
      <c r="A91" s="52">
        <v>418</v>
      </c>
      <c r="B91" s="52" t="s">
        <v>21</v>
      </c>
      <c r="C91" s="52" t="s">
        <v>153</v>
      </c>
      <c r="D91" s="60">
        <v>505</v>
      </c>
      <c r="E91" s="22">
        <v>115</v>
      </c>
      <c r="F91" s="73">
        <v>125</v>
      </c>
      <c r="G91" s="66">
        <v>6</v>
      </c>
      <c r="H91" s="66">
        <v>10</v>
      </c>
      <c r="I91" s="66">
        <v>2</v>
      </c>
      <c r="J91" s="66">
        <v>4</v>
      </c>
      <c r="K91" s="60">
        <v>0</v>
      </c>
      <c r="L91" s="66">
        <v>1</v>
      </c>
      <c r="M91" s="66">
        <v>7</v>
      </c>
      <c r="N91" s="97">
        <f t="shared" si="2"/>
        <v>270</v>
      </c>
      <c r="O91" s="288">
        <f t="shared" si="3"/>
        <v>0.5346534653465347</v>
      </c>
    </row>
    <row r="92" spans="1:15" ht="26.25" customHeight="1">
      <c r="A92" s="52">
        <v>419</v>
      </c>
      <c r="B92" s="52" t="s">
        <v>17</v>
      </c>
      <c r="C92" s="52" t="s">
        <v>153</v>
      </c>
      <c r="D92" s="60">
        <v>494</v>
      </c>
      <c r="E92" s="22">
        <v>138</v>
      </c>
      <c r="F92" s="73">
        <v>138</v>
      </c>
      <c r="G92" s="66">
        <v>8</v>
      </c>
      <c r="H92" s="66">
        <v>15</v>
      </c>
      <c r="I92" s="66">
        <v>3</v>
      </c>
      <c r="J92" s="66">
        <v>2</v>
      </c>
      <c r="K92" s="60">
        <v>0</v>
      </c>
      <c r="L92" s="66">
        <v>0</v>
      </c>
      <c r="M92" s="66">
        <v>9</v>
      </c>
      <c r="N92" s="97">
        <f t="shared" si="2"/>
        <v>313</v>
      </c>
      <c r="O92" s="288">
        <f t="shared" si="3"/>
        <v>0.6336032388663968</v>
      </c>
    </row>
    <row r="93" spans="1:15" ht="26.25" customHeight="1">
      <c r="A93" s="52">
        <v>419</v>
      </c>
      <c r="B93" s="52" t="s">
        <v>21</v>
      </c>
      <c r="C93" s="52" t="s">
        <v>153</v>
      </c>
      <c r="D93" s="60">
        <v>494</v>
      </c>
      <c r="E93" s="22">
        <v>141</v>
      </c>
      <c r="F93" s="73">
        <v>150</v>
      </c>
      <c r="G93" s="66">
        <v>4</v>
      </c>
      <c r="H93" s="66">
        <v>9</v>
      </c>
      <c r="I93" s="66">
        <v>3</v>
      </c>
      <c r="J93" s="66">
        <v>3</v>
      </c>
      <c r="K93" s="60">
        <v>0</v>
      </c>
      <c r="L93" s="66">
        <v>0</v>
      </c>
      <c r="M93" s="66">
        <v>4</v>
      </c>
      <c r="N93" s="97">
        <f t="shared" si="2"/>
        <v>314</v>
      </c>
      <c r="O93" s="288">
        <f t="shared" si="3"/>
        <v>0.6356275303643725</v>
      </c>
    </row>
    <row r="94" spans="1:15" ht="26.25" customHeight="1">
      <c r="A94" s="52">
        <v>420</v>
      </c>
      <c r="B94" s="52" t="s">
        <v>17</v>
      </c>
      <c r="C94" s="52" t="s">
        <v>153</v>
      </c>
      <c r="D94" s="60">
        <v>565</v>
      </c>
      <c r="E94" s="22">
        <v>150</v>
      </c>
      <c r="F94" s="73">
        <v>173</v>
      </c>
      <c r="G94" s="66">
        <v>7</v>
      </c>
      <c r="H94" s="66">
        <v>13</v>
      </c>
      <c r="I94" s="66">
        <v>7</v>
      </c>
      <c r="J94" s="66">
        <v>0</v>
      </c>
      <c r="K94" s="60">
        <v>0</v>
      </c>
      <c r="L94" s="66">
        <v>0</v>
      </c>
      <c r="M94" s="66">
        <v>5</v>
      </c>
      <c r="N94" s="97">
        <f t="shared" si="2"/>
        <v>355</v>
      </c>
      <c r="O94" s="288">
        <f t="shared" si="3"/>
        <v>0.6283185840707964</v>
      </c>
    </row>
    <row r="95" spans="1:15" ht="26.25" customHeight="1">
      <c r="A95" s="52">
        <v>420</v>
      </c>
      <c r="B95" s="52" t="s">
        <v>21</v>
      </c>
      <c r="C95" s="52" t="s">
        <v>153</v>
      </c>
      <c r="D95" s="60">
        <v>565</v>
      </c>
      <c r="E95" s="22">
        <v>137</v>
      </c>
      <c r="F95" s="73">
        <v>182</v>
      </c>
      <c r="G95" s="66">
        <v>0</v>
      </c>
      <c r="H95" s="66">
        <v>11</v>
      </c>
      <c r="I95" s="66">
        <v>2</v>
      </c>
      <c r="J95" s="66">
        <v>0</v>
      </c>
      <c r="K95" s="60">
        <v>0</v>
      </c>
      <c r="L95" s="66">
        <v>1</v>
      </c>
      <c r="M95" s="66">
        <v>8</v>
      </c>
      <c r="N95" s="97">
        <f t="shared" si="2"/>
        <v>341</v>
      </c>
      <c r="O95" s="288">
        <f t="shared" si="3"/>
        <v>0.6035398230088496</v>
      </c>
    </row>
    <row r="96" spans="1:15" ht="26.25" customHeight="1">
      <c r="A96" s="52">
        <v>421</v>
      </c>
      <c r="B96" s="52" t="s">
        <v>17</v>
      </c>
      <c r="C96" s="52" t="s">
        <v>153</v>
      </c>
      <c r="D96" s="60">
        <v>476</v>
      </c>
      <c r="E96" s="22">
        <v>99</v>
      </c>
      <c r="F96" s="73">
        <v>162</v>
      </c>
      <c r="G96" s="66">
        <v>5</v>
      </c>
      <c r="H96" s="66">
        <v>11</v>
      </c>
      <c r="I96" s="66">
        <v>4</v>
      </c>
      <c r="J96" s="66">
        <v>0</v>
      </c>
      <c r="K96" s="60">
        <v>0</v>
      </c>
      <c r="L96" s="66">
        <v>0</v>
      </c>
      <c r="M96" s="66">
        <v>4</v>
      </c>
      <c r="N96" s="97">
        <f t="shared" si="2"/>
        <v>285</v>
      </c>
      <c r="O96" s="288">
        <f t="shared" si="3"/>
        <v>0.5987394957983193</v>
      </c>
    </row>
    <row r="97" spans="1:15" ht="26.25" customHeight="1">
      <c r="A97" s="52">
        <v>421</v>
      </c>
      <c r="B97" s="52" t="s">
        <v>21</v>
      </c>
      <c r="C97" s="52" t="s">
        <v>153</v>
      </c>
      <c r="D97" s="60">
        <v>477</v>
      </c>
      <c r="E97" s="22">
        <v>91</v>
      </c>
      <c r="F97" s="73">
        <v>152</v>
      </c>
      <c r="G97" s="66">
        <v>16</v>
      </c>
      <c r="H97" s="66">
        <v>12</v>
      </c>
      <c r="I97" s="66">
        <v>1</v>
      </c>
      <c r="J97" s="66">
        <v>1</v>
      </c>
      <c r="K97" s="60">
        <v>0</v>
      </c>
      <c r="L97" s="66">
        <v>0</v>
      </c>
      <c r="M97" s="66">
        <v>13</v>
      </c>
      <c r="N97" s="97">
        <f t="shared" si="2"/>
        <v>286</v>
      </c>
      <c r="O97" s="288">
        <f t="shared" si="3"/>
        <v>0.59958071278826</v>
      </c>
    </row>
    <row r="98" spans="1:15" ht="26.25" customHeight="1">
      <c r="A98" s="52">
        <v>466</v>
      </c>
      <c r="B98" s="52" t="s">
        <v>17</v>
      </c>
      <c r="C98" s="52" t="s">
        <v>153</v>
      </c>
      <c r="D98" s="60">
        <v>501</v>
      </c>
      <c r="E98" s="22">
        <v>151</v>
      </c>
      <c r="F98" s="73">
        <v>145</v>
      </c>
      <c r="G98" s="66">
        <v>8</v>
      </c>
      <c r="H98" s="66">
        <v>18</v>
      </c>
      <c r="I98" s="66">
        <v>3</v>
      </c>
      <c r="J98" s="66">
        <v>2</v>
      </c>
      <c r="K98" s="60">
        <v>0</v>
      </c>
      <c r="L98" s="66">
        <v>0</v>
      </c>
      <c r="M98" s="66">
        <v>1</v>
      </c>
      <c r="N98" s="97">
        <f t="shared" si="2"/>
        <v>328</v>
      </c>
      <c r="O98" s="288">
        <f t="shared" si="3"/>
        <v>0.654690618762475</v>
      </c>
    </row>
    <row r="99" spans="1:15" ht="26.25" customHeight="1">
      <c r="A99" s="52">
        <v>466</v>
      </c>
      <c r="B99" s="52" t="s">
        <v>21</v>
      </c>
      <c r="C99" s="52" t="s">
        <v>153</v>
      </c>
      <c r="D99" s="60">
        <v>501</v>
      </c>
      <c r="E99" s="22">
        <v>174</v>
      </c>
      <c r="F99" s="73">
        <v>106</v>
      </c>
      <c r="G99" s="66">
        <v>9</v>
      </c>
      <c r="H99" s="66">
        <v>10</v>
      </c>
      <c r="I99" s="66">
        <v>2</v>
      </c>
      <c r="J99" s="66">
        <v>1</v>
      </c>
      <c r="K99" s="60">
        <v>0</v>
      </c>
      <c r="L99" s="66">
        <v>0</v>
      </c>
      <c r="M99" s="66">
        <v>9</v>
      </c>
      <c r="N99" s="97">
        <f t="shared" si="2"/>
        <v>311</v>
      </c>
      <c r="O99" s="288">
        <f t="shared" si="3"/>
        <v>0.6207584830339321</v>
      </c>
    </row>
    <row r="100" spans="1:15" ht="26.25" customHeight="1">
      <c r="A100" s="52">
        <v>467</v>
      </c>
      <c r="B100" s="52" t="s">
        <v>17</v>
      </c>
      <c r="C100" s="52" t="s">
        <v>153</v>
      </c>
      <c r="D100" s="60">
        <v>487</v>
      </c>
      <c r="E100" s="22">
        <v>137</v>
      </c>
      <c r="F100" s="73">
        <v>136</v>
      </c>
      <c r="G100" s="66">
        <v>7</v>
      </c>
      <c r="H100" s="66">
        <v>16</v>
      </c>
      <c r="I100" s="66">
        <v>2</v>
      </c>
      <c r="J100" s="66">
        <v>3</v>
      </c>
      <c r="K100" s="60">
        <v>0</v>
      </c>
      <c r="L100" s="66">
        <v>0</v>
      </c>
      <c r="M100" s="66">
        <v>7</v>
      </c>
      <c r="N100" s="97">
        <f t="shared" si="2"/>
        <v>308</v>
      </c>
      <c r="O100" s="288">
        <f t="shared" si="3"/>
        <v>0.6324435318275154</v>
      </c>
    </row>
    <row r="101" spans="1:15" ht="26.25" customHeight="1">
      <c r="A101" s="52">
        <v>467</v>
      </c>
      <c r="B101" s="52" t="s">
        <v>21</v>
      </c>
      <c r="C101" s="52" t="s">
        <v>153</v>
      </c>
      <c r="D101" s="60">
        <v>488</v>
      </c>
      <c r="E101" s="22">
        <v>131</v>
      </c>
      <c r="F101" s="73">
        <v>132</v>
      </c>
      <c r="G101" s="66">
        <v>7</v>
      </c>
      <c r="H101" s="66">
        <v>23</v>
      </c>
      <c r="I101" s="66">
        <v>3</v>
      </c>
      <c r="J101" s="66">
        <v>2</v>
      </c>
      <c r="K101" s="60">
        <v>0</v>
      </c>
      <c r="L101" s="66">
        <v>0</v>
      </c>
      <c r="M101" s="66">
        <v>0</v>
      </c>
      <c r="N101" s="97">
        <f t="shared" si="2"/>
        <v>298</v>
      </c>
      <c r="O101" s="288">
        <f t="shared" si="3"/>
        <v>0.610655737704918</v>
      </c>
    </row>
    <row r="102" spans="1:15" ht="26.25" customHeight="1">
      <c r="A102" s="52">
        <v>468</v>
      </c>
      <c r="B102" s="52" t="s">
        <v>17</v>
      </c>
      <c r="C102" s="52" t="s">
        <v>153</v>
      </c>
      <c r="D102" s="60">
        <v>683</v>
      </c>
      <c r="E102" s="22">
        <v>194</v>
      </c>
      <c r="F102" s="73">
        <v>171</v>
      </c>
      <c r="G102" s="66">
        <v>8</v>
      </c>
      <c r="H102" s="66">
        <v>24</v>
      </c>
      <c r="I102" s="66">
        <v>4</v>
      </c>
      <c r="J102" s="66">
        <v>3</v>
      </c>
      <c r="K102" s="60">
        <v>0</v>
      </c>
      <c r="L102" s="66">
        <v>0</v>
      </c>
      <c r="M102" s="66">
        <v>5</v>
      </c>
      <c r="N102" s="97">
        <f t="shared" si="2"/>
        <v>409</v>
      </c>
      <c r="O102" s="288">
        <f t="shared" si="3"/>
        <v>0.5988286969253295</v>
      </c>
    </row>
    <row r="103" spans="1:15" ht="26.25" customHeight="1">
      <c r="A103" s="52">
        <v>468</v>
      </c>
      <c r="B103" s="52" t="s">
        <v>21</v>
      </c>
      <c r="C103" s="52" t="s">
        <v>153</v>
      </c>
      <c r="D103" s="60">
        <v>683</v>
      </c>
      <c r="E103" s="22">
        <v>205</v>
      </c>
      <c r="F103" s="73">
        <v>162</v>
      </c>
      <c r="G103" s="66">
        <v>11</v>
      </c>
      <c r="H103" s="66">
        <v>26</v>
      </c>
      <c r="I103" s="66">
        <v>0</v>
      </c>
      <c r="J103" s="66">
        <v>0</v>
      </c>
      <c r="K103" s="60">
        <v>0</v>
      </c>
      <c r="L103" s="66">
        <v>0</v>
      </c>
      <c r="M103" s="66">
        <v>14</v>
      </c>
      <c r="N103" s="97">
        <f t="shared" si="2"/>
        <v>418</v>
      </c>
      <c r="O103" s="288">
        <f t="shared" si="3"/>
        <v>0.6120058565153733</v>
      </c>
    </row>
    <row r="104" spans="1:15" ht="26.25" customHeight="1">
      <c r="A104" s="52">
        <v>469</v>
      </c>
      <c r="B104" s="52" t="s">
        <v>17</v>
      </c>
      <c r="C104" s="52" t="s">
        <v>153</v>
      </c>
      <c r="D104" s="60">
        <v>451</v>
      </c>
      <c r="E104" s="22">
        <v>115</v>
      </c>
      <c r="F104" s="73">
        <v>135</v>
      </c>
      <c r="G104" s="66">
        <v>5</v>
      </c>
      <c r="H104" s="66">
        <v>11</v>
      </c>
      <c r="I104" s="66">
        <v>2</v>
      </c>
      <c r="J104" s="66">
        <v>2</v>
      </c>
      <c r="K104" s="60">
        <v>0</v>
      </c>
      <c r="L104" s="66">
        <v>0</v>
      </c>
      <c r="M104" s="66">
        <v>7</v>
      </c>
      <c r="N104" s="97">
        <f t="shared" si="2"/>
        <v>277</v>
      </c>
      <c r="O104" s="288">
        <f t="shared" si="3"/>
        <v>0.614190687361419</v>
      </c>
    </row>
    <row r="105" spans="1:15" ht="26.25" customHeight="1">
      <c r="A105" s="52">
        <v>469</v>
      </c>
      <c r="B105" s="52" t="s">
        <v>21</v>
      </c>
      <c r="C105" s="52" t="s">
        <v>153</v>
      </c>
      <c r="D105" s="60">
        <v>451</v>
      </c>
      <c r="E105" s="22">
        <v>119</v>
      </c>
      <c r="F105" s="73">
        <v>133</v>
      </c>
      <c r="G105" s="66">
        <v>6</v>
      </c>
      <c r="H105" s="66">
        <v>15</v>
      </c>
      <c r="I105" s="66">
        <v>3</v>
      </c>
      <c r="J105" s="66">
        <v>5</v>
      </c>
      <c r="K105" s="60">
        <v>0</v>
      </c>
      <c r="L105" s="66">
        <v>0</v>
      </c>
      <c r="M105" s="66">
        <v>5</v>
      </c>
      <c r="N105" s="97">
        <f t="shared" si="2"/>
        <v>286</v>
      </c>
      <c r="O105" s="288">
        <f t="shared" si="3"/>
        <v>0.6341463414634146</v>
      </c>
    </row>
    <row r="106" spans="1:15" ht="26.25" customHeight="1">
      <c r="A106" s="52">
        <v>470</v>
      </c>
      <c r="B106" s="52" t="s">
        <v>17</v>
      </c>
      <c r="C106" s="52" t="s">
        <v>153</v>
      </c>
      <c r="D106" s="60">
        <v>484</v>
      </c>
      <c r="E106" s="22">
        <v>146</v>
      </c>
      <c r="F106" s="73">
        <v>125</v>
      </c>
      <c r="G106" s="66">
        <v>3</v>
      </c>
      <c r="H106" s="66">
        <v>9</v>
      </c>
      <c r="I106" s="66">
        <v>0</v>
      </c>
      <c r="J106" s="66">
        <v>1</v>
      </c>
      <c r="K106" s="60">
        <v>0</v>
      </c>
      <c r="L106" s="66">
        <v>0</v>
      </c>
      <c r="M106" s="66">
        <v>11</v>
      </c>
      <c r="N106" s="97">
        <f t="shared" si="2"/>
        <v>295</v>
      </c>
      <c r="O106" s="288">
        <f t="shared" si="3"/>
        <v>0.609504132231405</v>
      </c>
    </row>
    <row r="107" spans="1:15" ht="26.25" customHeight="1">
      <c r="A107" s="52">
        <v>470</v>
      </c>
      <c r="B107" s="52" t="s">
        <v>21</v>
      </c>
      <c r="C107" s="52" t="s">
        <v>153</v>
      </c>
      <c r="D107" s="60">
        <v>484</v>
      </c>
      <c r="E107" s="22">
        <v>110</v>
      </c>
      <c r="F107" s="73">
        <v>147</v>
      </c>
      <c r="G107" s="66">
        <v>9</v>
      </c>
      <c r="H107" s="66">
        <v>14</v>
      </c>
      <c r="I107" s="66">
        <v>2</v>
      </c>
      <c r="J107" s="66">
        <v>2</v>
      </c>
      <c r="K107" s="60">
        <v>0</v>
      </c>
      <c r="L107" s="66">
        <v>0</v>
      </c>
      <c r="M107" s="66">
        <v>8</v>
      </c>
      <c r="N107" s="97">
        <f t="shared" si="2"/>
        <v>292</v>
      </c>
      <c r="O107" s="288">
        <f t="shared" si="3"/>
        <v>0.6033057851239669</v>
      </c>
    </row>
    <row r="108" spans="1:15" ht="26.25" customHeight="1">
      <c r="A108" s="52">
        <v>471</v>
      </c>
      <c r="B108" s="52" t="s">
        <v>17</v>
      </c>
      <c r="C108" s="52" t="s">
        <v>153</v>
      </c>
      <c r="D108" s="60">
        <v>619</v>
      </c>
      <c r="E108" s="22">
        <v>154</v>
      </c>
      <c r="F108" s="73">
        <v>174</v>
      </c>
      <c r="G108" s="66">
        <v>5</v>
      </c>
      <c r="H108" s="66">
        <v>10</v>
      </c>
      <c r="I108" s="66">
        <v>4</v>
      </c>
      <c r="J108" s="66">
        <v>3</v>
      </c>
      <c r="K108" s="60">
        <v>0</v>
      </c>
      <c r="L108" s="66">
        <v>0</v>
      </c>
      <c r="M108" s="66">
        <v>5</v>
      </c>
      <c r="N108" s="97">
        <f t="shared" si="2"/>
        <v>355</v>
      </c>
      <c r="O108" s="288">
        <f t="shared" si="3"/>
        <v>0.5735056542810986</v>
      </c>
    </row>
    <row r="109" spans="1:15" ht="26.25" customHeight="1">
      <c r="A109" s="52">
        <v>471</v>
      </c>
      <c r="B109" s="52" t="s">
        <v>21</v>
      </c>
      <c r="C109" s="52" t="s">
        <v>153</v>
      </c>
      <c r="D109" s="60">
        <v>619</v>
      </c>
      <c r="E109" s="22">
        <v>142</v>
      </c>
      <c r="F109" s="73">
        <v>172</v>
      </c>
      <c r="G109" s="66">
        <v>6</v>
      </c>
      <c r="H109" s="66">
        <v>15</v>
      </c>
      <c r="I109" s="66">
        <v>1</v>
      </c>
      <c r="J109" s="66">
        <v>1</v>
      </c>
      <c r="K109" s="60">
        <v>0</v>
      </c>
      <c r="L109" s="66">
        <v>0</v>
      </c>
      <c r="M109" s="66">
        <v>10</v>
      </c>
      <c r="N109" s="97">
        <f t="shared" si="2"/>
        <v>347</v>
      </c>
      <c r="O109" s="288">
        <f t="shared" si="3"/>
        <v>0.5605815831987075</v>
      </c>
    </row>
    <row r="110" spans="1:15" ht="26.25" customHeight="1">
      <c r="A110" s="52">
        <v>471</v>
      </c>
      <c r="B110" s="52" t="s">
        <v>22</v>
      </c>
      <c r="C110" s="52" t="s">
        <v>153</v>
      </c>
      <c r="D110" s="60">
        <v>619</v>
      </c>
      <c r="E110" s="22">
        <v>128</v>
      </c>
      <c r="F110" s="74">
        <v>197</v>
      </c>
      <c r="G110" s="66">
        <v>10</v>
      </c>
      <c r="H110" s="66">
        <v>25</v>
      </c>
      <c r="I110" s="66">
        <v>4</v>
      </c>
      <c r="J110" s="66">
        <v>3</v>
      </c>
      <c r="K110" s="60">
        <v>0</v>
      </c>
      <c r="L110" s="66">
        <v>0</v>
      </c>
      <c r="M110" s="66">
        <v>8</v>
      </c>
      <c r="N110" s="97">
        <f t="shared" si="2"/>
        <v>375</v>
      </c>
      <c r="O110" s="288">
        <f t="shared" si="3"/>
        <v>0.6058158319870759</v>
      </c>
    </row>
    <row r="111" spans="1:15" ht="26.25" customHeight="1">
      <c r="A111" s="52">
        <v>471</v>
      </c>
      <c r="B111" s="52" t="s">
        <v>23</v>
      </c>
      <c r="C111" s="52" t="s">
        <v>153</v>
      </c>
      <c r="D111" s="60">
        <v>619</v>
      </c>
      <c r="E111" s="22">
        <v>138</v>
      </c>
      <c r="F111" s="74">
        <v>187</v>
      </c>
      <c r="G111" s="66">
        <v>5</v>
      </c>
      <c r="H111" s="66">
        <v>9</v>
      </c>
      <c r="I111" s="66">
        <v>5</v>
      </c>
      <c r="J111" s="66">
        <v>4</v>
      </c>
      <c r="K111" s="60">
        <v>0</v>
      </c>
      <c r="L111" s="66">
        <v>0</v>
      </c>
      <c r="M111" s="66">
        <v>6</v>
      </c>
      <c r="N111" s="97">
        <f t="shared" si="2"/>
        <v>354</v>
      </c>
      <c r="O111" s="288">
        <f t="shared" si="3"/>
        <v>0.5718901453957996</v>
      </c>
    </row>
    <row r="112" spans="1:15" ht="26.25" customHeight="1">
      <c r="A112" s="52">
        <v>472</v>
      </c>
      <c r="B112" s="52" t="s">
        <v>17</v>
      </c>
      <c r="C112" s="52" t="s">
        <v>153</v>
      </c>
      <c r="D112" s="60">
        <v>651</v>
      </c>
      <c r="E112" s="22">
        <v>155</v>
      </c>
      <c r="F112" s="73">
        <v>190</v>
      </c>
      <c r="G112" s="66">
        <v>13</v>
      </c>
      <c r="H112" s="66">
        <v>19</v>
      </c>
      <c r="I112" s="66">
        <v>3</v>
      </c>
      <c r="J112" s="66">
        <v>2</v>
      </c>
      <c r="K112" s="60">
        <v>0</v>
      </c>
      <c r="L112" s="66">
        <v>0</v>
      </c>
      <c r="M112" s="66">
        <v>7</v>
      </c>
      <c r="N112" s="97">
        <f t="shared" si="2"/>
        <v>389</v>
      </c>
      <c r="O112" s="288">
        <f t="shared" si="3"/>
        <v>0.5975422427035331</v>
      </c>
    </row>
    <row r="113" spans="1:15" ht="26.25" customHeight="1">
      <c r="A113" s="52">
        <v>472</v>
      </c>
      <c r="B113" s="52" t="s">
        <v>21</v>
      </c>
      <c r="C113" s="52" t="s">
        <v>153</v>
      </c>
      <c r="D113" s="60">
        <v>651</v>
      </c>
      <c r="E113" s="22">
        <v>156</v>
      </c>
      <c r="F113" s="73">
        <v>191</v>
      </c>
      <c r="G113" s="66">
        <v>14</v>
      </c>
      <c r="H113" s="66">
        <v>23</v>
      </c>
      <c r="I113" s="66">
        <v>4</v>
      </c>
      <c r="J113" s="66">
        <v>4</v>
      </c>
      <c r="K113" s="60">
        <v>0</v>
      </c>
      <c r="L113" s="66">
        <v>0</v>
      </c>
      <c r="M113" s="66">
        <v>2</v>
      </c>
      <c r="N113" s="97">
        <f t="shared" si="2"/>
        <v>394</v>
      </c>
      <c r="O113" s="288">
        <f t="shared" si="3"/>
        <v>0.6052227342549923</v>
      </c>
    </row>
    <row r="114" spans="1:15" ht="26.25" customHeight="1">
      <c r="A114" s="52">
        <v>473</v>
      </c>
      <c r="B114" s="52" t="s">
        <v>17</v>
      </c>
      <c r="C114" s="52" t="s">
        <v>153</v>
      </c>
      <c r="D114" s="60">
        <v>714</v>
      </c>
      <c r="E114" s="22">
        <v>140</v>
      </c>
      <c r="F114" s="73">
        <v>185</v>
      </c>
      <c r="G114" s="66">
        <v>6</v>
      </c>
      <c r="H114" s="66">
        <v>22</v>
      </c>
      <c r="I114" s="66">
        <v>9</v>
      </c>
      <c r="J114" s="66">
        <v>7</v>
      </c>
      <c r="K114" s="60">
        <v>0</v>
      </c>
      <c r="L114" s="66">
        <v>0</v>
      </c>
      <c r="M114" s="66">
        <v>5</v>
      </c>
      <c r="N114" s="97">
        <f t="shared" si="2"/>
        <v>374</v>
      </c>
      <c r="O114" s="288">
        <f t="shared" si="3"/>
        <v>0.5238095238095238</v>
      </c>
    </row>
    <row r="115" spans="1:15" ht="26.25" customHeight="1">
      <c r="A115" s="52">
        <v>473</v>
      </c>
      <c r="B115" s="52" t="s">
        <v>21</v>
      </c>
      <c r="C115" s="52" t="s">
        <v>153</v>
      </c>
      <c r="D115" s="60">
        <v>714</v>
      </c>
      <c r="E115" s="22">
        <v>137</v>
      </c>
      <c r="F115" s="73">
        <v>180</v>
      </c>
      <c r="G115" s="66">
        <v>11</v>
      </c>
      <c r="H115" s="66">
        <v>19</v>
      </c>
      <c r="I115" s="66">
        <v>7</v>
      </c>
      <c r="J115" s="66">
        <v>0</v>
      </c>
      <c r="K115" s="60">
        <v>0</v>
      </c>
      <c r="L115" s="66">
        <v>0</v>
      </c>
      <c r="M115" s="66">
        <v>2</v>
      </c>
      <c r="N115" s="97">
        <f t="shared" si="2"/>
        <v>356</v>
      </c>
      <c r="O115" s="288">
        <f t="shared" si="3"/>
        <v>0.49859943977591037</v>
      </c>
    </row>
    <row r="116" spans="1:15" ht="26.25" customHeight="1">
      <c r="A116" s="52">
        <v>473</v>
      </c>
      <c r="B116" s="52" t="s">
        <v>22</v>
      </c>
      <c r="C116" s="52" t="s">
        <v>153</v>
      </c>
      <c r="D116" s="60">
        <v>714</v>
      </c>
      <c r="E116" s="22">
        <v>166</v>
      </c>
      <c r="F116" s="73">
        <v>174</v>
      </c>
      <c r="G116" s="66">
        <v>5</v>
      </c>
      <c r="H116" s="66">
        <v>11</v>
      </c>
      <c r="I116" s="66">
        <v>5</v>
      </c>
      <c r="J116" s="66">
        <v>1</v>
      </c>
      <c r="K116" s="60">
        <v>0</v>
      </c>
      <c r="L116" s="66">
        <v>0</v>
      </c>
      <c r="M116" s="66">
        <v>4</v>
      </c>
      <c r="N116" s="97">
        <f t="shared" si="2"/>
        <v>366</v>
      </c>
      <c r="O116" s="288">
        <f t="shared" si="3"/>
        <v>0.5126050420168067</v>
      </c>
    </row>
    <row r="117" spans="1:15" ht="26.25" customHeight="1">
      <c r="A117" s="52">
        <v>473</v>
      </c>
      <c r="B117" s="52" t="s">
        <v>23</v>
      </c>
      <c r="C117" s="52" t="s">
        <v>153</v>
      </c>
      <c r="D117" s="60">
        <v>714</v>
      </c>
      <c r="E117" s="22">
        <v>154</v>
      </c>
      <c r="F117" s="73">
        <v>182</v>
      </c>
      <c r="G117" s="66">
        <v>8</v>
      </c>
      <c r="H117" s="66">
        <v>17</v>
      </c>
      <c r="I117" s="66">
        <v>9</v>
      </c>
      <c r="J117" s="66">
        <v>4</v>
      </c>
      <c r="K117" s="60">
        <v>0</v>
      </c>
      <c r="L117" s="66">
        <v>0</v>
      </c>
      <c r="M117" s="66">
        <v>1</v>
      </c>
      <c r="N117" s="97">
        <f t="shared" si="2"/>
        <v>375</v>
      </c>
      <c r="O117" s="288">
        <f t="shared" si="3"/>
        <v>0.5252100840336135</v>
      </c>
    </row>
    <row r="118" spans="1:15" ht="26.25" customHeight="1">
      <c r="A118" s="52">
        <v>473</v>
      </c>
      <c r="B118" s="52" t="s">
        <v>24</v>
      </c>
      <c r="C118" s="52" t="s">
        <v>153</v>
      </c>
      <c r="D118" s="60">
        <v>714</v>
      </c>
      <c r="E118" s="22">
        <v>128</v>
      </c>
      <c r="F118" s="73">
        <v>184</v>
      </c>
      <c r="G118" s="66">
        <v>10</v>
      </c>
      <c r="H118" s="66">
        <v>18</v>
      </c>
      <c r="I118" s="66">
        <v>3</v>
      </c>
      <c r="J118" s="66">
        <v>3</v>
      </c>
      <c r="K118" s="60">
        <v>0</v>
      </c>
      <c r="L118" s="66">
        <v>0</v>
      </c>
      <c r="M118" s="66">
        <v>5</v>
      </c>
      <c r="N118" s="97">
        <f t="shared" si="2"/>
        <v>351</v>
      </c>
      <c r="O118" s="288">
        <f t="shared" si="3"/>
        <v>0.49159663865546216</v>
      </c>
    </row>
    <row r="119" spans="1:15" ht="26.25" customHeight="1">
      <c r="A119" s="52">
        <v>473</v>
      </c>
      <c r="B119" s="52" t="s">
        <v>25</v>
      </c>
      <c r="C119" s="52" t="s">
        <v>153</v>
      </c>
      <c r="D119" s="60">
        <v>714</v>
      </c>
      <c r="E119" s="22">
        <v>137</v>
      </c>
      <c r="F119" s="73">
        <v>196</v>
      </c>
      <c r="G119" s="66">
        <v>14</v>
      </c>
      <c r="H119" s="66">
        <v>16</v>
      </c>
      <c r="I119" s="66">
        <v>2</v>
      </c>
      <c r="J119" s="66">
        <v>0</v>
      </c>
      <c r="K119" s="60">
        <v>0</v>
      </c>
      <c r="L119" s="66">
        <v>0</v>
      </c>
      <c r="M119" s="66">
        <v>7</v>
      </c>
      <c r="N119" s="97">
        <f t="shared" si="2"/>
        <v>372</v>
      </c>
      <c r="O119" s="288">
        <f t="shared" si="3"/>
        <v>0.5210084033613446</v>
      </c>
    </row>
    <row r="120" spans="1:15" ht="26.25" customHeight="1">
      <c r="A120" s="52">
        <v>473</v>
      </c>
      <c r="B120" s="52" t="s">
        <v>157</v>
      </c>
      <c r="C120" s="52" t="s">
        <v>153</v>
      </c>
      <c r="D120" s="60">
        <v>714</v>
      </c>
      <c r="E120" s="22">
        <v>148</v>
      </c>
      <c r="F120" s="73">
        <v>165</v>
      </c>
      <c r="G120" s="66">
        <v>6</v>
      </c>
      <c r="H120" s="66">
        <v>15</v>
      </c>
      <c r="I120" s="66">
        <v>8</v>
      </c>
      <c r="J120" s="66">
        <v>2</v>
      </c>
      <c r="K120" s="60">
        <v>0</v>
      </c>
      <c r="L120" s="66">
        <v>0</v>
      </c>
      <c r="M120" s="66">
        <v>7</v>
      </c>
      <c r="N120" s="97">
        <f t="shared" si="2"/>
        <v>351</v>
      </c>
      <c r="O120" s="288">
        <f t="shared" si="3"/>
        <v>0.49159663865546216</v>
      </c>
    </row>
    <row r="121" spans="1:15" ht="26.25" customHeight="1">
      <c r="A121" s="52">
        <v>473</v>
      </c>
      <c r="B121" s="52" t="s">
        <v>166</v>
      </c>
      <c r="C121" s="52" t="s">
        <v>153</v>
      </c>
      <c r="D121" s="60">
        <v>714</v>
      </c>
      <c r="E121" s="22">
        <v>157</v>
      </c>
      <c r="F121" s="73">
        <v>179</v>
      </c>
      <c r="G121" s="66">
        <v>6</v>
      </c>
      <c r="H121" s="66">
        <v>12</v>
      </c>
      <c r="I121" s="66">
        <v>1</v>
      </c>
      <c r="J121" s="66">
        <v>3</v>
      </c>
      <c r="K121" s="60">
        <v>0</v>
      </c>
      <c r="L121" s="66">
        <v>0</v>
      </c>
      <c r="M121" s="66">
        <v>0</v>
      </c>
      <c r="N121" s="97">
        <f t="shared" si="2"/>
        <v>358</v>
      </c>
      <c r="O121" s="288">
        <f t="shared" si="3"/>
        <v>0.5014005602240896</v>
      </c>
    </row>
    <row r="122" spans="1:15" ht="26.25" customHeight="1">
      <c r="A122" s="52">
        <v>473</v>
      </c>
      <c r="B122" s="52" t="s">
        <v>167</v>
      </c>
      <c r="C122" s="52" t="s">
        <v>153</v>
      </c>
      <c r="D122" s="60">
        <v>714</v>
      </c>
      <c r="E122" s="22">
        <v>119</v>
      </c>
      <c r="F122" s="73">
        <v>203</v>
      </c>
      <c r="G122" s="66">
        <v>3</v>
      </c>
      <c r="H122" s="66">
        <v>29</v>
      </c>
      <c r="I122" s="66">
        <v>6</v>
      </c>
      <c r="J122" s="66">
        <v>2</v>
      </c>
      <c r="K122" s="60">
        <v>0</v>
      </c>
      <c r="L122" s="66">
        <v>0</v>
      </c>
      <c r="M122" s="66">
        <v>2</v>
      </c>
      <c r="N122" s="97">
        <f t="shared" si="2"/>
        <v>364</v>
      </c>
      <c r="O122" s="288">
        <f t="shared" si="3"/>
        <v>0.5098039215686274</v>
      </c>
    </row>
    <row r="123" spans="1:15" ht="26.25" customHeight="1">
      <c r="A123" s="52">
        <v>473</v>
      </c>
      <c r="B123" s="52" t="s">
        <v>168</v>
      </c>
      <c r="C123" s="52" t="s">
        <v>153</v>
      </c>
      <c r="D123" s="60">
        <v>714</v>
      </c>
      <c r="E123" s="22">
        <v>144</v>
      </c>
      <c r="F123" s="73">
        <v>172</v>
      </c>
      <c r="G123" s="66">
        <v>11</v>
      </c>
      <c r="H123" s="66">
        <v>21</v>
      </c>
      <c r="I123" s="66">
        <v>5</v>
      </c>
      <c r="J123" s="66">
        <v>2</v>
      </c>
      <c r="K123" s="60">
        <v>0</v>
      </c>
      <c r="L123" s="66">
        <v>0</v>
      </c>
      <c r="M123" s="66">
        <v>4</v>
      </c>
      <c r="N123" s="97">
        <f t="shared" si="2"/>
        <v>359</v>
      </c>
      <c r="O123" s="288">
        <f t="shared" si="3"/>
        <v>0.5028011204481793</v>
      </c>
    </row>
    <row r="124" spans="1:15" ht="26.25" customHeight="1">
      <c r="A124" s="52">
        <v>474</v>
      </c>
      <c r="B124" s="52" t="s">
        <v>17</v>
      </c>
      <c r="C124" s="52" t="s">
        <v>153</v>
      </c>
      <c r="D124" s="60">
        <v>739</v>
      </c>
      <c r="E124" s="22">
        <v>140</v>
      </c>
      <c r="F124" s="73">
        <v>182</v>
      </c>
      <c r="G124" s="66">
        <v>5</v>
      </c>
      <c r="H124" s="66">
        <v>19</v>
      </c>
      <c r="I124" s="66">
        <v>1</v>
      </c>
      <c r="J124" s="66">
        <v>1</v>
      </c>
      <c r="K124" s="60">
        <v>0</v>
      </c>
      <c r="L124" s="66">
        <v>0</v>
      </c>
      <c r="M124" s="66">
        <v>6</v>
      </c>
      <c r="N124" s="97">
        <f t="shared" si="2"/>
        <v>354</v>
      </c>
      <c r="O124" s="288">
        <f t="shared" si="3"/>
        <v>0.4790257104194858</v>
      </c>
    </row>
    <row r="125" spans="1:15" ht="26.25" customHeight="1">
      <c r="A125" s="52">
        <v>474</v>
      </c>
      <c r="B125" s="52" t="s">
        <v>21</v>
      </c>
      <c r="C125" s="52" t="s">
        <v>153</v>
      </c>
      <c r="D125" s="60">
        <v>739</v>
      </c>
      <c r="E125" s="22">
        <v>122</v>
      </c>
      <c r="F125" s="73">
        <v>186</v>
      </c>
      <c r="G125" s="66">
        <v>10</v>
      </c>
      <c r="H125" s="66">
        <v>13</v>
      </c>
      <c r="I125" s="66">
        <v>3</v>
      </c>
      <c r="J125" s="66">
        <v>2</v>
      </c>
      <c r="K125" s="60">
        <v>0</v>
      </c>
      <c r="L125" s="66">
        <v>0</v>
      </c>
      <c r="M125" s="66">
        <v>3</v>
      </c>
      <c r="N125" s="97">
        <f t="shared" si="2"/>
        <v>339</v>
      </c>
      <c r="O125" s="288">
        <f t="shared" si="3"/>
        <v>0.4587280108254398</v>
      </c>
    </row>
    <row r="126" spans="1:15" ht="26.25" customHeight="1">
      <c r="A126" s="52">
        <v>474</v>
      </c>
      <c r="B126" s="52" t="s">
        <v>22</v>
      </c>
      <c r="C126" s="52" t="s">
        <v>153</v>
      </c>
      <c r="D126" s="60">
        <v>739</v>
      </c>
      <c r="E126" s="22">
        <v>147</v>
      </c>
      <c r="F126" s="73">
        <v>185</v>
      </c>
      <c r="G126" s="66">
        <v>7</v>
      </c>
      <c r="H126" s="66">
        <v>5</v>
      </c>
      <c r="I126" s="66">
        <v>10</v>
      </c>
      <c r="J126" s="66">
        <v>2</v>
      </c>
      <c r="K126" s="60">
        <v>0</v>
      </c>
      <c r="L126" s="66">
        <v>0</v>
      </c>
      <c r="M126" s="66">
        <v>7</v>
      </c>
      <c r="N126" s="97">
        <f t="shared" si="2"/>
        <v>363</v>
      </c>
      <c r="O126" s="288">
        <f t="shared" si="3"/>
        <v>0.4912043301759134</v>
      </c>
    </row>
    <row r="127" spans="1:15" ht="26.25" customHeight="1">
      <c r="A127" s="52">
        <v>474</v>
      </c>
      <c r="B127" s="52" t="s">
        <v>23</v>
      </c>
      <c r="C127" s="52" t="s">
        <v>153</v>
      </c>
      <c r="D127" s="60">
        <v>739</v>
      </c>
      <c r="E127" s="22">
        <v>141</v>
      </c>
      <c r="F127" s="73">
        <v>188</v>
      </c>
      <c r="G127" s="66">
        <v>8</v>
      </c>
      <c r="H127" s="66">
        <v>22</v>
      </c>
      <c r="I127" s="66">
        <v>7</v>
      </c>
      <c r="J127" s="66">
        <v>4</v>
      </c>
      <c r="K127" s="60">
        <v>0</v>
      </c>
      <c r="L127" s="66">
        <v>0</v>
      </c>
      <c r="M127" s="66">
        <v>5</v>
      </c>
      <c r="N127" s="97">
        <f t="shared" si="2"/>
        <v>375</v>
      </c>
      <c r="O127" s="288">
        <f t="shared" si="3"/>
        <v>0.5074424898511503</v>
      </c>
    </row>
    <row r="128" spans="1:15" ht="26.25" customHeight="1">
      <c r="A128" s="52">
        <v>474</v>
      </c>
      <c r="B128" s="52" t="s">
        <v>24</v>
      </c>
      <c r="C128" s="52" t="s">
        <v>153</v>
      </c>
      <c r="D128" s="60">
        <v>739</v>
      </c>
      <c r="E128" s="22">
        <v>138</v>
      </c>
      <c r="F128" s="73">
        <v>191</v>
      </c>
      <c r="G128" s="66">
        <v>8</v>
      </c>
      <c r="H128" s="66">
        <v>13</v>
      </c>
      <c r="I128" s="66">
        <v>3</v>
      </c>
      <c r="J128" s="66">
        <v>2</v>
      </c>
      <c r="K128" s="60">
        <v>0</v>
      </c>
      <c r="L128" s="66">
        <v>0</v>
      </c>
      <c r="M128" s="66">
        <v>5</v>
      </c>
      <c r="N128" s="97">
        <f t="shared" si="2"/>
        <v>360</v>
      </c>
      <c r="O128" s="288">
        <f t="shared" si="3"/>
        <v>0.4871447902571042</v>
      </c>
    </row>
    <row r="129" spans="1:15" ht="26.25" customHeight="1">
      <c r="A129" s="52">
        <v>474</v>
      </c>
      <c r="B129" s="52" t="s">
        <v>25</v>
      </c>
      <c r="C129" s="52" t="s">
        <v>153</v>
      </c>
      <c r="D129" s="60">
        <v>739</v>
      </c>
      <c r="E129" s="22">
        <v>140</v>
      </c>
      <c r="F129" s="73">
        <v>164</v>
      </c>
      <c r="G129" s="66">
        <v>11</v>
      </c>
      <c r="H129" s="66">
        <v>14</v>
      </c>
      <c r="I129" s="66">
        <v>4</v>
      </c>
      <c r="J129" s="66">
        <v>0</v>
      </c>
      <c r="K129" s="60">
        <v>0</v>
      </c>
      <c r="L129" s="66">
        <v>0</v>
      </c>
      <c r="M129" s="66">
        <v>8</v>
      </c>
      <c r="N129" s="97">
        <f t="shared" si="2"/>
        <v>341</v>
      </c>
      <c r="O129" s="288">
        <f t="shared" si="3"/>
        <v>0.4614343707713126</v>
      </c>
    </row>
    <row r="130" spans="1:15" ht="26.25" customHeight="1">
      <c r="A130" s="52">
        <v>474</v>
      </c>
      <c r="B130" s="52" t="s">
        <v>157</v>
      </c>
      <c r="C130" s="52" t="s">
        <v>153</v>
      </c>
      <c r="D130" s="60">
        <v>739</v>
      </c>
      <c r="E130" s="22">
        <v>133</v>
      </c>
      <c r="F130" s="73">
        <v>181</v>
      </c>
      <c r="G130" s="66">
        <v>3</v>
      </c>
      <c r="H130" s="66">
        <v>9</v>
      </c>
      <c r="I130" s="66">
        <v>0</v>
      </c>
      <c r="J130" s="66">
        <v>2</v>
      </c>
      <c r="K130" s="60">
        <v>0</v>
      </c>
      <c r="L130" s="66">
        <v>0</v>
      </c>
      <c r="M130" s="66">
        <v>5</v>
      </c>
      <c r="N130" s="97">
        <f t="shared" si="2"/>
        <v>333</v>
      </c>
      <c r="O130" s="288">
        <f t="shared" si="3"/>
        <v>0.4506089309878214</v>
      </c>
    </row>
    <row r="131" spans="1:15" ht="26.25" customHeight="1">
      <c r="A131" s="52">
        <v>474</v>
      </c>
      <c r="B131" s="52" t="s">
        <v>166</v>
      </c>
      <c r="C131" s="52" t="s">
        <v>153</v>
      </c>
      <c r="D131" s="60">
        <v>739</v>
      </c>
      <c r="E131" s="22">
        <v>145</v>
      </c>
      <c r="F131" s="73">
        <v>199</v>
      </c>
      <c r="G131" s="66">
        <v>8</v>
      </c>
      <c r="H131" s="66">
        <v>10</v>
      </c>
      <c r="I131" s="66">
        <v>5</v>
      </c>
      <c r="J131" s="66">
        <v>2</v>
      </c>
      <c r="K131" s="60">
        <v>0</v>
      </c>
      <c r="L131" s="66">
        <v>0</v>
      </c>
      <c r="M131" s="66">
        <v>7</v>
      </c>
      <c r="N131" s="97">
        <f t="shared" si="2"/>
        <v>376</v>
      </c>
      <c r="O131" s="288">
        <f t="shared" si="3"/>
        <v>0.5087956698240866</v>
      </c>
    </row>
    <row r="132" spans="1:15" ht="26.25" customHeight="1">
      <c r="A132" s="52">
        <v>474</v>
      </c>
      <c r="B132" s="52" t="s">
        <v>167</v>
      </c>
      <c r="C132" s="52" t="s">
        <v>153</v>
      </c>
      <c r="D132" s="60">
        <v>739</v>
      </c>
      <c r="E132" s="22">
        <v>149</v>
      </c>
      <c r="F132" s="73">
        <v>182</v>
      </c>
      <c r="G132" s="66">
        <v>2</v>
      </c>
      <c r="H132" s="66">
        <v>12</v>
      </c>
      <c r="I132" s="66">
        <v>2</v>
      </c>
      <c r="J132" s="66">
        <v>1</v>
      </c>
      <c r="K132" s="60">
        <v>0</v>
      </c>
      <c r="L132" s="66">
        <v>0</v>
      </c>
      <c r="M132" s="66">
        <v>0</v>
      </c>
      <c r="N132" s="97">
        <f t="shared" si="2"/>
        <v>348</v>
      </c>
      <c r="O132" s="288">
        <f t="shared" si="3"/>
        <v>0.4709066305818674</v>
      </c>
    </row>
    <row r="133" spans="1:15" ht="26.25" customHeight="1">
      <c r="A133" s="52">
        <v>474</v>
      </c>
      <c r="B133" s="52" t="s">
        <v>168</v>
      </c>
      <c r="C133" s="52" t="s">
        <v>153</v>
      </c>
      <c r="D133" s="60">
        <v>739</v>
      </c>
      <c r="E133" s="22">
        <v>143</v>
      </c>
      <c r="F133" s="73">
        <v>198</v>
      </c>
      <c r="G133" s="66">
        <v>1</v>
      </c>
      <c r="H133" s="66">
        <v>13</v>
      </c>
      <c r="I133" s="66">
        <v>5</v>
      </c>
      <c r="J133" s="66">
        <v>1</v>
      </c>
      <c r="K133" s="60">
        <v>0</v>
      </c>
      <c r="L133" s="66">
        <v>0</v>
      </c>
      <c r="M133" s="66">
        <v>0</v>
      </c>
      <c r="N133" s="97">
        <f t="shared" si="2"/>
        <v>361</v>
      </c>
      <c r="O133" s="288">
        <f t="shared" si="3"/>
        <v>0.4884979702300406</v>
      </c>
    </row>
    <row r="134" spans="1:15" ht="26.25" customHeight="1">
      <c r="A134" s="52">
        <v>474</v>
      </c>
      <c r="B134" s="52" t="s">
        <v>169</v>
      </c>
      <c r="C134" s="52" t="s">
        <v>153</v>
      </c>
      <c r="D134" s="60">
        <v>739</v>
      </c>
      <c r="E134" s="22">
        <v>144</v>
      </c>
      <c r="F134" s="73">
        <v>168</v>
      </c>
      <c r="G134" s="66">
        <v>12</v>
      </c>
      <c r="H134" s="66">
        <v>17</v>
      </c>
      <c r="I134" s="66">
        <v>6</v>
      </c>
      <c r="J134" s="66">
        <v>0</v>
      </c>
      <c r="K134" s="60">
        <v>0</v>
      </c>
      <c r="L134" s="66">
        <v>0</v>
      </c>
      <c r="M134" s="66">
        <v>8</v>
      </c>
      <c r="N134" s="97">
        <f t="shared" si="2"/>
        <v>355</v>
      </c>
      <c r="O134" s="288">
        <f t="shared" si="3"/>
        <v>0.4803788903924222</v>
      </c>
    </row>
    <row r="135" spans="1:15" ht="26.25" customHeight="1">
      <c r="A135" s="52">
        <v>474</v>
      </c>
      <c r="B135" s="52" t="s">
        <v>170</v>
      </c>
      <c r="C135" s="52" t="s">
        <v>153</v>
      </c>
      <c r="D135" s="60">
        <v>740</v>
      </c>
      <c r="E135" s="22">
        <v>153</v>
      </c>
      <c r="F135" s="73">
        <v>178</v>
      </c>
      <c r="G135" s="66">
        <v>9</v>
      </c>
      <c r="H135" s="66">
        <v>12</v>
      </c>
      <c r="I135" s="66">
        <v>4</v>
      </c>
      <c r="J135" s="66">
        <v>2</v>
      </c>
      <c r="K135" s="60">
        <v>0</v>
      </c>
      <c r="L135" s="66">
        <v>0</v>
      </c>
      <c r="M135" s="66">
        <v>6</v>
      </c>
      <c r="N135" s="97">
        <f t="shared" si="2"/>
        <v>364</v>
      </c>
      <c r="O135" s="288">
        <f t="shared" si="3"/>
        <v>0.4918918918918919</v>
      </c>
    </row>
    <row r="136" spans="1:15" ht="26.25" customHeight="1">
      <c r="A136" s="52">
        <v>474</v>
      </c>
      <c r="B136" s="52" t="s">
        <v>171</v>
      </c>
      <c r="C136" s="52" t="s">
        <v>153</v>
      </c>
      <c r="D136" s="60">
        <v>740</v>
      </c>
      <c r="E136" s="22">
        <v>147</v>
      </c>
      <c r="F136" s="73">
        <v>194</v>
      </c>
      <c r="G136" s="66">
        <v>3</v>
      </c>
      <c r="H136" s="66">
        <v>14</v>
      </c>
      <c r="I136" s="66">
        <v>5</v>
      </c>
      <c r="J136" s="66">
        <v>3</v>
      </c>
      <c r="K136" s="60">
        <v>0</v>
      </c>
      <c r="L136" s="66">
        <v>0</v>
      </c>
      <c r="M136" s="66">
        <v>5</v>
      </c>
      <c r="N136" s="97">
        <f aca="true" t="shared" si="4" ref="N136:N176">SUM(E136:M136)</f>
        <v>371</v>
      </c>
      <c r="O136" s="288">
        <f t="shared" si="3"/>
        <v>0.5013513513513513</v>
      </c>
    </row>
    <row r="137" spans="1:15" ht="26.25" customHeight="1">
      <c r="A137" s="52">
        <v>475</v>
      </c>
      <c r="B137" s="52" t="s">
        <v>17</v>
      </c>
      <c r="C137" s="52" t="s">
        <v>153</v>
      </c>
      <c r="D137" s="60">
        <v>514</v>
      </c>
      <c r="E137" s="22">
        <v>103</v>
      </c>
      <c r="F137" s="73">
        <v>140</v>
      </c>
      <c r="G137" s="66">
        <v>3</v>
      </c>
      <c r="H137" s="66">
        <v>7</v>
      </c>
      <c r="I137" s="66">
        <v>3</v>
      </c>
      <c r="J137" s="66">
        <v>1</v>
      </c>
      <c r="K137" s="60">
        <v>0</v>
      </c>
      <c r="L137" s="66">
        <v>0</v>
      </c>
      <c r="M137" s="66">
        <v>1</v>
      </c>
      <c r="N137" s="97">
        <f t="shared" si="4"/>
        <v>258</v>
      </c>
      <c r="O137" s="288">
        <f aca="true" t="shared" si="5" ref="O137:O177">(N137/D137)</f>
        <v>0.5019455252918288</v>
      </c>
    </row>
    <row r="138" spans="1:15" ht="26.25" customHeight="1">
      <c r="A138" s="52">
        <v>475</v>
      </c>
      <c r="B138" s="52" t="s">
        <v>21</v>
      </c>
      <c r="C138" s="52" t="s">
        <v>153</v>
      </c>
      <c r="D138" s="60">
        <v>515</v>
      </c>
      <c r="E138" s="22">
        <v>109</v>
      </c>
      <c r="F138" s="73">
        <v>155</v>
      </c>
      <c r="G138" s="66">
        <v>5</v>
      </c>
      <c r="H138" s="66">
        <v>6</v>
      </c>
      <c r="I138" s="66">
        <v>4</v>
      </c>
      <c r="J138" s="66">
        <v>1</v>
      </c>
      <c r="K138" s="60">
        <v>0</v>
      </c>
      <c r="L138" s="66">
        <v>0</v>
      </c>
      <c r="M138" s="66">
        <v>7</v>
      </c>
      <c r="N138" s="97">
        <f t="shared" si="4"/>
        <v>287</v>
      </c>
      <c r="O138" s="288">
        <f t="shared" si="5"/>
        <v>0.5572815533980583</v>
      </c>
    </row>
    <row r="139" spans="1:15" ht="26.25" customHeight="1">
      <c r="A139" s="52">
        <v>475</v>
      </c>
      <c r="B139" s="52" t="s">
        <v>22</v>
      </c>
      <c r="C139" s="52" t="s">
        <v>153</v>
      </c>
      <c r="D139" s="60">
        <v>515</v>
      </c>
      <c r="E139" s="22">
        <v>102</v>
      </c>
      <c r="F139" s="73">
        <v>154</v>
      </c>
      <c r="G139" s="66">
        <v>5</v>
      </c>
      <c r="H139" s="66">
        <v>14</v>
      </c>
      <c r="I139" s="66">
        <v>2</v>
      </c>
      <c r="J139" s="66">
        <v>1</v>
      </c>
      <c r="K139" s="60">
        <v>0</v>
      </c>
      <c r="L139" s="66">
        <v>0</v>
      </c>
      <c r="M139" s="66">
        <v>4</v>
      </c>
      <c r="N139" s="97">
        <f t="shared" si="4"/>
        <v>282</v>
      </c>
      <c r="O139" s="288">
        <f t="shared" si="5"/>
        <v>0.5475728155339806</v>
      </c>
    </row>
    <row r="140" spans="1:15" ht="26.25" customHeight="1">
      <c r="A140" s="52">
        <v>476</v>
      </c>
      <c r="B140" s="52" t="s">
        <v>17</v>
      </c>
      <c r="C140" s="52" t="s">
        <v>153</v>
      </c>
      <c r="D140" s="60">
        <v>746</v>
      </c>
      <c r="E140" s="22">
        <v>154</v>
      </c>
      <c r="F140" s="73">
        <v>160</v>
      </c>
      <c r="G140" s="66">
        <v>8</v>
      </c>
      <c r="H140" s="66">
        <v>14</v>
      </c>
      <c r="I140" s="66">
        <v>3</v>
      </c>
      <c r="J140" s="66">
        <v>5</v>
      </c>
      <c r="K140" s="60">
        <v>0</v>
      </c>
      <c r="L140" s="66">
        <v>0</v>
      </c>
      <c r="M140" s="66">
        <v>6</v>
      </c>
      <c r="N140" s="97">
        <f t="shared" si="4"/>
        <v>350</v>
      </c>
      <c r="O140" s="288">
        <f t="shared" si="5"/>
        <v>0.4691689008042895</v>
      </c>
    </row>
    <row r="141" spans="1:15" ht="26.25" customHeight="1">
      <c r="A141" s="52">
        <v>476</v>
      </c>
      <c r="B141" s="52" t="s">
        <v>21</v>
      </c>
      <c r="C141" s="52" t="s">
        <v>153</v>
      </c>
      <c r="D141" s="60">
        <v>747</v>
      </c>
      <c r="E141" s="22">
        <v>160</v>
      </c>
      <c r="F141" s="73">
        <v>173</v>
      </c>
      <c r="G141" s="66">
        <v>12</v>
      </c>
      <c r="H141" s="66">
        <v>26</v>
      </c>
      <c r="I141" s="66">
        <v>5</v>
      </c>
      <c r="J141" s="66">
        <v>2</v>
      </c>
      <c r="K141" s="60">
        <v>0</v>
      </c>
      <c r="L141" s="66">
        <v>0</v>
      </c>
      <c r="M141" s="66">
        <v>10</v>
      </c>
      <c r="N141" s="97">
        <f t="shared" si="4"/>
        <v>388</v>
      </c>
      <c r="O141" s="288">
        <f t="shared" si="5"/>
        <v>0.5194109772423026</v>
      </c>
    </row>
    <row r="142" spans="1:15" ht="26.25" customHeight="1">
      <c r="A142" s="52">
        <v>476</v>
      </c>
      <c r="B142" s="52" t="s">
        <v>22</v>
      </c>
      <c r="C142" s="52" t="s">
        <v>153</v>
      </c>
      <c r="D142" s="60">
        <v>747</v>
      </c>
      <c r="E142" s="22">
        <v>194</v>
      </c>
      <c r="F142" s="73">
        <v>184</v>
      </c>
      <c r="G142" s="66">
        <v>7</v>
      </c>
      <c r="H142" s="66">
        <v>14</v>
      </c>
      <c r="I142" s="66">
        <v>7</v>
      </c>
      <c r="J142" s="66">
        <v>2</v>
      </c>
      <c r="K142" s="60">
        <v>0</v>
      </c>
      <c r="L142" s="66">
        <v>0</v>
      </c>
      <c r="M142" s="66">
        <v>7</v>
      </c>
      <c r="N142" s="97">
        <f t="shared" si="4"/>
        <v>415</v>
      </c>
      <c r="O142" s="288">
        <f t="shared" si="5"/>
        <v>0.5555555555555556</v>
      </c>
    </row>
    <row r="143" spans="1:15" ht="26.25" customHeight="1">
      <c r="A143" s="52">
        <v>476</v>
      </c>
      <c r="B143" s="52" t="s">
        <v>23</v>
      </c>
      <c r="C143" s="52" t="s">
        <v>153</v>
      </c>
      <c r="D143" s="60">
        <v>747</v>
      </c>
      <c r="E143" s="22">
        <v>158</v>
      </c>
      <c r="F143" s="73">
        <v>156</v>
      </c>
      <c r="G143" s="66">
        <v>7</v>
      </c>
      <c r="H143" s="66">
        <v>21</v>
      </c>
      <c r="I143" s="66">
        <v>3</v>
      </c>
      <c r="J143" s="66">
        <v>4</v>
      </c>
      <c r="K143" s="60">
        <v>0</v>
      </c>
      <c r="L143" s="66">
        <v>0</v>
      </c>
      <c r="M143" s="66">
        <v>9</v>
      </c>
      <c r="N143" s="97">
        <f t="shared" si="4"/>
        <v>358</v>
      </c>
      <c r="O143" s="288">
        <f t="shared" si="5"/>
        <v>0.47925033467202144</v>
      </c>
    </row>
    <row r="144" spans="1:15" ht="26.25" customHeight="1">
      <c r="A144" s="52">
        <v>476</v>
      </c>
      <c r="B144" s="52" t="s">
        <v>24</v>
      </c>
      <c r="C144" s="52" t="s">
        <v>153</v>
      </c>
      <c r="D144" s="60">
        <v>747</v>
      </c>
      <c r="E144" s="22">
        <v>179</v>
      </c>
      <c r="F144" s="73">
        <v>188</v>
      </c>
      <c r="G144" s="66">
        <v>4</v>
      </c>
      <c r="H144" s="66">
        <v>15</v>
      </c>
      <c r="I144" s="66">
        <v>7</v>
      </c>
      <c r="J144" s="66">
        <v>3</v>
      </c>
      <c r="K144" s="60">
        <v>0</v>
      </c>
      <c r="L144" s="66">
        <v>0</v>
      </c>
      <c r="M144" s="66">
        <v>4</v>
      </c>
      <c r="N144" s="97">
        <f t="shared" si="4"/>
        <v>400</v>
      </c>
      <c r="O144" s="288">
        <f t="shared" si="5"/>
        <v>0.535475234270415</v>
      </c>
    </row>
    <row r="145" spans="1:15" ht="26.25" customHeight="1">
      <c r="A145" s="52">
        <v>476</v>
      </c>
      <c r="B145" s="52" t="s">
        <v>25</v>
      </c>
      <c r="C145" s="52" t="s">
        <v>153</v>
      </c>
      <c r="D145" s="60">
        <v>747</v>
      </c>
      <c r="E145" s="22">
        <v>160</v>
      </c>
      <c r="F145" s="73">
        <v>164</v>
      </c>
      <c r="G145" s="66">
        <v>8</v>
      </c>
      <c r="H145" s="66">
        <v>16</v>
      </c>
      <c r="I145" s="66">
        <v>5</v>
      </c>
      <c r="J145" s="66">
        <v>4</v>
      </c>
      <c r="K145" s="60">
        <v>0</v>
      </c>
      <c r="L145" s="66">
        <v>0</v>
      </c>
      <c r="M145" s="66">
        <v>5</v>
      </c>
      <c r="N145" s="97">
        <f t="shared" si="4"/>
        <v>362</v>
      </c>
      <c r="O145" s="288">
        <f t="shared" si="5"/>
        <v>0.48460508701472554</v>
      </c>
    </row>
    <row r="146" spans="1:15" ht="26.25" customHeight="1">
      <c r="A146" s="52">
        <v>476</v>
      </c>
      <c r="B146" s="52" t="s">
        <v>157</v>
      </c>
      <c r="C146" s="52" t="s">
        <v>153</v>
      </c>
      <c r="D146" s="60">
        <v>747</v>
      </c>
      <c r="E146" s="22">
        <v>189</v>
      </c>
      <c r="F146" s="73">
        <v>159</v>
      </c>
      <c r="G146" s="66">
        <v>7</v>
      </c>
      <c r="H146" s="66">
        <v>11</v>
      </c>
      <c r="I146" s="66">
        <v>7</v>
      </c>
      <c r="J146" s="66">
        <v>1</v>
      </c>
      <c r="K146" s="60">
        <v>0</v>
      </c>
      <c r="L146" s="66">
        <v>0</v>
      </c>
      <c r="M146" s="66">
        <v>7</v>
      </c>
      <c r="N146" s="97">
        <f t="shared" si="4"/>
        <v>381</v>
      </c>
      <c r="O146" s="288">
        <f t="shared" si="5"/>
        <v>0.5100401606425703</v>
      </c>
    </row>
    <row r="147" spans="1:15" ht="26.25" customHeight="1">
      <c r="A147" s="52">
        <v>476</v>
      </c>
      <c r="B147" s="52" t="s">
        <v>20</v>
      </c>
      <c r="C147" s="52" t="s">
        <v>153</v>
      </c>
      <c r="D147" s="60">
        <v>472</v>
      </c>
      <c r="E147" s="22">
        <v>269</v>
      </c>
      <c r="F147" s="73">
        <v>82</v>
      </c>
      <c r="G147" s="66">
        <v>2</v>
      </c>
      <c r="H147" s="66">
        <v>6</v>
      </c>
      <c r="I147" s="66">
        <v>2</v>
      </c>
      <c r="J147" s="66">
        <v>1</v>
      </c>
      <c r="K147" s="60">
        <v>0</v>
      </c>
      <c r="L147" s="66">
        <v>0</v>
      </c>
      <c r="M147" s="66">
        <v>10</v>
      </c>
      <c r="N147" s="97">
        <f t="shared" si="4"/>
        <v>372</v>
      </c>
      <c r="O147" s="288">
        <f t="shared" si="5"/>
        <v>0.788135593220339</v>
      </c>
    </row>
    <row r="148" spans="1:15" ht="26.25" customHeight="1">
      <c r="A148" s="52">
        <v>477</v>
      </c>
      <c r="B148" s="52" t="s">
        <v>17</v>
      </c>
      <c r="C148" s="52" t="s">
        <v>153</v>
      </c>
      <c r="D148" s="60">
        <v>563</v>
      </c>
      <c r="E148" s="22">
        <v>141</v>
      </c>
      <c r="F148" s="73">
        <v>127</v>
      </c>
      <c r="G148" s="66">
        <v>7</v>
      </c>
      <c r="H148" s="66">
        <v>14</v>
      </c>
      <c r="I148" s="66">
        <v>4</v>
      </c>
      <c r="J148" s="66">
        <v>0</v>
      </c>
      <c r="K148" s="60">
        <v>0</v>
      </c>
      <c r="L148" s="66">
        <v>0</v>
      </c>
      <c r="M148" s="66">
        <v>10</v>
      </c>
      <c r="N148" s="97">
        <f t="shared" si="4"/>
        <v>303</v>
      </c>
      <c r="O148" s="288">
        <f t="shared" si="5"/>
        <v>0.5381882770870338</v>
      </c>
    </row>
    <row r="149" spans="1:15" ht="26.25" customHeight="1">
      <c r="A149" s="52">
        <v>477</v>
      </c>
      <c r="B149" s="52" t="s">
        <v>21</v>
      </c>
      <c r="C149" s="52" t="s">
        <v>153</v>
      </c>
      <c r="D149" s="60">
        <v>563</v>
      </c>
      <c r="E149" s="22">
        <v>131</v>
      </c>
      <c r="F149" s="73">
        <v>160</v>
      </c>
      <c r="G149" s="66">
        <v>6</v>
      </c>
      <c r="H149" s="66">
        <v>12</v>
      </c>
      <c r="I149" s="66">
        <v>4</v>
      </c>
      <c r="J149" s="66">
        <v>0</v>
      </c>
      <c r="K149" s="60">
        <v>0</v>
      </c>
      <c r="L149" s="66">
        <v>0</v>
      </c>
      <c r="M149" s="66">
        <v>5</v>
      </c>
      <c r="N149" s="97">
        <f t="shared" si="4"/>
        <v>318</v>
      </c>
      <c r="O149" s="288">
        <f t="shared" si="5"/>
        <v>0.5648312611012434</v>
      </c>
    </row>
    <row r="150" spans="1:15" ht="26.25" customHeight="1">
      <c r="A150" s="52">
        <v>477</v>
      </c>
      <c r="B150" s="52" t="s">
        <v>22</v>
      </c>
      <c r="C150" s="52" t="s">
        <v>153</v>
      </c>
      <c r="D150" s="60">
        <v>563</v>
      </c>
      <c r="E150" s="22">
        <v>121</v>
      </c>
      <c r="F150" s="73">
        <v>161</v>
      </c>
      <c r="G150" s="66">
        <v>6</v>
      </c>
      <c r="H150" s="66">
        <v>12</v>
      </c>
      <c r="I150" s="66">
        <v>2</v>
      </c>
      <c r="J150" s="66">
        <v>6</v>
      </c>
      <c r="K150" s="60">
        <v>0</v>
      </c>
      <c r="L150" s="66">
        <v>0</v>
      </c>
      <c r="M150" s="66">
        <v>7</v>
      </c>
      <c r="N150" s="97">
        <f t="shared" si="4"/>
        <v>315</v>
      </c>
      <c r="O150" s="288">
        <f t="shared" si="5"/>
        <v>0.5595026642984015</v>
      </c>
    </row>
    <row r="151" spans="1:15" ht="26.25" customHeight="1">
      <c r="A151" s="52">
        <v>477</v>
      </c>
      <c r="B151" s="52" t="s">
        <v>23</v>
      </c>
      <c r="C151" s="52" t="s">
        <v>153</v>
      </c>
      <c r="D151" s="60">
        <v>563</v>
      </c>
      <c r="E151" s="22">
        <v>152</v>
      </c>
      <c r="F151" s="73">
        <v>135</v>
      </c>
      <c r="G151" s="66">
        <v>6</v>
      </c>
      <c r="H151" s="66">
        <v>11</v>
      </c>
      <c r="I151" s="66">
        <v>3</v>
      </c>
      <c r="J151" s="66">
        <v>2</v>
      </c>
      <c r="K151" s="60">
        <v>0</v>
      </c>
      <c r="L151" s="66">
        <v>0</v>
      </c>
      <c r="M151" s="66">
        <v>5</v>
      </c>
      <c r="N151" s="97">
        <f t="shared" si="4"/>
        <v>314</v>
      </c>
      <c r="O151" s="288">
        <f t="shared" si="5"/>
        <v>0.5577264653641207</v>
      </c>
    </row>
    <row r="152" spans="1:15" ht="26.25" customHeight="1">
      <c r="A152" s="52">
        <v>478</v>
      </c>
      <c r="B152" s="52" t="s">
        <v>17</v>
      </c>
      <c r="C152" s="52" t="s">
        <v>153</v>
      </c>
      <c r="D152" s="60">
        <v>610</v>
      </c>
      <c r="E152" s="22">
        <v>162</v>
      </c>
      <c r="F152" s="73">
        <v>137</v>
      </c>
      <c r="G152" s="66">
        <v>10</v>
      </c>
      <c r="H152" s="66">
        <v>18</v>
      </c>
      <c r="I152" s="66">
        <v>5</v>
      </c>
      <c r="J152" s="66">
        <v>0</v>
      </c>
      <c r="K152" s="60">
        <v>0</v>
      </c>
      <c r="L152" s="66">
        <v>0</v>
      </c>
      <c r="M152" s="66">
        <v>7</v>
      </c>
      <c r="N152" s="97">
        <f t="shared" si="4"/>
        <v>339</v>
      </c>
      <c r="O152" s="288">
        <f t="shared" si="5"/>
        <v>0.5557377049180328</v>
      </c>
    </row>
    <row r="153" spans="1:15" ht="26.25" customHeight="1">
      <c r="A153" s="52">
        <v>478</v>
      </c>
      <c r="B153" s="52" t="s">
        <v>21</v>
      </c>
      <c r="C153" s="52" t="s">
        <v>153</v>
      </c>
      <c r="D153" s="60">
        <v>611</v>
      </c>
      <c r="E153" s="22">
        <v>167</v>
      </c>
      <c r="F153" s="73">
        <v>196</v>
      </c>
      <c r="G153" s="66">
        <v>9</v>
      </c>
      <c r="H153" s="66">
        <v>17</v>
      </c>
      <c r="I153" s="66">
        <v>4</v>
      </c>
      <c r="J153" s="66">
        <v>2</v>
      </c>
      <c r="K153" s="60">
        <v>0</v>
      </c>
      <c r="L153" s="66">
        <v>0</v>
      </c>
      <c r="M153" s="66">
        <v>8</v>
      </c>
      <c r="N153" s="97">
        <f t="shared" si="4"/>
        <v>403</v>
      </c>
      <c r="O153" s="288">
        <f t="shared" si="5"/>
        <v>0.6595744680851063</v>
      </c>
    </row>
    <row r="154" spans="1:15" ht="26.25" customHeight="1">
      <c r="A154" s="52">
        <v>479</v>
      </c>
      <c r="B154" s="52" t="s">
        <v>17</v>
      </c>
      <c r="C154" s="52" t="s">
        <v>153</v>
      </c>
      <c r="D154" s="60">
        <v>497</v>
      </c>
      <c r="E154" s="22">
        <v>131</v>
      </c>
      <c r="F154" s="73">
        <v>140</v>
      </c>
      <c r="G154" s="66">
        <v>8</v>
      </c>
      <c r="H154" s="66">
        <v>16</v>
      </c>
      <c r="I154" s="66">
        <v>5</v>
      </c>
      <c r="J154" s="66">
        <v>3</v>
      </c>
      <c r="K154" s="60">
        <v>0</v>
      </c>
      <c r="L154" s="66">
        <v>0</v>
      </c>
      <c r="M154" s="66">
        <v>7</v>
      </c>
      <c r="N154" s="97">
        <f t="shared" si="4"/>
        <v>310</v>
      </c>
      <c r="O154" s="288">
        <f t="shared" si="5"/>
        <v>0.6237424547283702</v>
      </c>
    </row>
    <row r="155" spans="1:15" ht="26.25" customHeight="1">
      <c r="A155" s="52">
        <v>479</v>
      </c>
      <c r="B155" s="52" t="s">
        <v>21</v>
      </c>
      <c r="C155" s="52" t="s">
        <v>153</v>
      </c>
      <c r="D155" s="60">
        <v>497</v>
      </c>
      <c r="E155" s="22">
        <v>122</v>
      </c>
      <c r="F155" s="73">
        <v>150</v>
      </c>
      <c r="G155" s="66">
        <v>16</v>
      </c>
      <c r="H155" s="66">
        <v>14</v>
      </c>
      <c r="I155" s="66">
        <v>5</v>
      </c>
      <c r="J155" s="66">
        <v>5</v>
      </c>
      <c r="K155" s="60">
        <v>0</v>
      </c>
      <c r="L155" s="66">
        <v>0</v>
      </c>
      <c r="M155" s="66">
        <v>5</v>
      </c>
      <c r="N155" s="97">
        <f t="shared" si="4"/>
        <v>317</v>
      </c>
      <c r="O155" s="288">
        <f t="shared" si="5"/>
        <v>0.6378269617706237</v>
      </c>
    </row>
    <row r="156" spans="1:15" ht="26.25" customHeight="1">
      <c r="A156" s="52">
        <v>480</v>
      </c>
      <c r="B156" s="52" t="s">
        <v>17</v>
      </c>
      <c r="C156" s="52" t="s">
        <v>153</v>
      </c>
      <c r="D156" s="60">
        <v>527</v>
      </c>
      <c r="E156" s="22">
        <v>133</v>
      </c>
      <c r="F156" s="73">
        <v>157</v>
      </c>
      <c r="G156" s="66">
        <v>12</v>
      </c>
      <c r="H156" s="66">
        <v>14</v>
      </c>
      <c r="I156" s="66">
        <v>7</v>
      </c>
      <c r="J156" s="66">
        <v>4</v>
      </c>
      <c r="K156" s="60">
        <v>0</v>
      </c>
      <c r="L156" s="66">
        <v>0</v>
      </c>
      <c r="M156" s="66">
        <v>7</v>
      </c>
      <c r="N156" s="97">
        <f t="shared" si="4"/>
        <v>334</v>
      </c>
      <c r="O156" s="288">
        <f t="shared" si="5"/>
        <v>0.6337760910815939</v>
      </c>
    </row>
    <row r="157" spans="1:15" ht="26.25" customHeight="1">
      <c r="A157" s="52">
        <v>480</v>
      </c>
      <c r="B157" s="52" t="s">
        <v>21</v>
      </c>
      <c r="C157" s="52" t="s">
        <v>153</v>
      </c>
      <c r="D157" s="60">
        <v>527</v>
      </c>
      <c r="E157" s="22">
        <v>128</v>
      </c>
      <c r="F157" s="73">
        <v>152</v>
      </c>
      <c r="G157" s="66">
        <v>12</v>
      </c>
      <c r="H157" s="66">
        <v>12</v>
      </c>
      <c r="I157" s="66">
        <v>4</v>
      </c>
      <c r="J157" s="66">
        <v>0</v>
      </c>
      <c r="K157" s="60">
        <v>0</v>
      </c>
      <c r="L157" s="66">
        <v>0</v>
      </c>
      <c r="M157" s="66">
        <v>7</v>
      </c>
      <c r="N157" s="97">
        <f t="shared" si="4"/>
        <v>315</v>
      </c>
      <c r="O157" s="288">
        <f t="shared" si="5"/>
        <v>0.5977229601518027</v>
      </c>
    </row>
    <row r="158" spans="1:15" ht="26.25" customHeight="1">
      <c r="A158" s="52">
        <v>498</v>
      </c>
      <c r="B158" s="52" t="s">
        <v>17</v>
      </c>
      <c r="C158" s="52" t="s">
        <v>153</v>
      </c>
      <c r="D158" s="60">
        <v>510</v>
      </c>
      <c r="E158" s="22">
        <v>128</v>
      </c>
      <c r="F158" s="73">
        <v>123</v>
      </c>
      <c r="G158" s="66">
        <v>11</v>
      </c>
      <c r="H158" s="66">
        <v>21</v>
      </c>
      <c r="I158" s="66">
        <v>3</v>
      </c>
      <c r="J158" s="66">
        <v>4</v>
      </c>
      <c r="K158" s="60">
        <v>0</v>
      </c>
      <c r="L158" s="66">
        <v>0</v>
      </c>
      <c r="M158" s="66">
        <v>4</v>
      </c>
      <c r="N158" s="97">
        <f t="shared" si="4"/>
        <v>294</v>
      </c>
      <c r="O158" s="288">
        <f t="shared" si="5"/>
        <v>0.5764705882352941</v>
      </c>
    </row>
    <row r="159" spans="1:15" ht="26.25" customHeight="1">
      <c r="A159" s="52">
        <v>498</v>
      </c>
      <c r="B159" s="52" t="s">
        <v>21</v>
      </c>
      <c r="C159" s="52" t="s">
        <v>153</v>
      </c>
      <c r="D159" s="60">
        <v>511</v>
      </c>
      <c r="E159" s="22">
        <v>143</v>
      </c>
      <c r="F159" s="73">
        <v>136</v>
      </c>
      <c r="G159" s="66">
        <v>10</v>
      </c>
      <c r="H159" s="66">
        <v>21</v>
      </c>
      <c r="I159" s="66">
        <v>3</v>
      </c>
      <c r="J159" s="66">
        <v>4</v>
      </c>
      <c r="K159" s="60">
        <v>0</v>
      </c>
      <c r="L159" s="66">
        <v>0</v>
      </c>
      <c r="M159" s="66">
        <v>0</v>
      </c>
      <c r="N159" s="97">
        <f t="shared" si="4"/>
        <v>317</v>
      </c>
      <c r="O159" s="288">
        <f t="shared" si="5"/>
        <v>0.6203522504892368</v>
      </c>
    </row>
    <row r="160" spans="1:15" ht="26.25" customHeight="1">
      <c r="A160" s="52">
        <v>499</v>
      </c>
      <c r="B160" s="52" t="s">
        <v>17</v>
      </c>
      <c r="C160" s="52" t="s">
        <v>153</v>
      </c>
      <c r="D160" s="60">
        <v>436</v>
      </c>
      <c r="E160" s="22">
        <v>97</v>
      </c>
      <c r="F160" s="73">
        <v>129</v>
      </c>
      <c r="G160" s="66">
        <v>6</v>
      </c>
      <c r="H160" s="66">
        <v>9</v>
      </c>
      <c r="I160" s="66">
        <v>0</v>
      </c>
      <c r="J160" s="66">
        <v>2</v>
      </c>
      <c r="K160" s="60">
        <v>0</v>
      </c>
      <c r="L160" s="66">
        <v>0</v>
      </c>
      <c r="M160" s="66">
        <v>1</v>
      </c>
      <c r="N160" s="97">
        <f t="shared" si="4"/>
        <v>244</v>
      </c>
      <c r="O160" s="288">
        <f t="shared" si="5"/>
        <v>0.5596330275229358</v>
      </c>
    </row>
    <row r="161" spans="1:15" ht="26.25" customHeight="1">
      <c r="A161" s="52">
        <v>499</v>
      </c>
      <c r="B161" s="52" t="s">
        <v>21</v>
      </c>
      <c r="C161" s="52" t="s">
        <v>153</v>
      </c>
      <c r="D161" s="60">
        <v>436</v>
      </c>
      <c r="E161" s="22">
        <v>98</v>
      </c>
      <c r="F161" s="73">
        <v>136</v>
      </c>
      <c r="G161" s="66">
        <v>5</v>
      </c>
      <c r="H161" s="66">
        <v>7</v>
      </c>
      <c r="I161" s="66">
        <v>6</v>
      </c>
      <c r="J161" s="66">
        <v>0</v>
      </c>
      <c r="K161" s="60">
        <v>0</v>
      </c>
      <c r="L161" s="66">
        <v>0</v>
      </c>
      <c r="M161" s="66">
        <v>1</v>
      </c>
      <c r="N161" s="97">
        <f t="shared" si="4"/>
        <v>253</v>
      </c>
      <c r="O161" s="288">
        <f t="shared" si="5"/>
        <v>0.5802752293577982</v>
      </c>
    </row>
    <row r="162" spans="1:15" ht="26.25" customHeight="1">
      <c r="A162" s="52">
        <v>500</v>
      </c>
      <c r="B162" s="52" t="s">
        <v>17</v>
      </c>
      <c r="C162" s="52" t="s">
        <v>153</v>
      </c>
      <c r="D162" s="60">
        <v>546</v>
      </c>
      <c r="E162" s="22">
        <v>128</v>
      </c>
      <c r="F162" s="73">
        <v>150</v>
      </c>
      <c r="G162" s="66">
        <v>4</v>
      </c>
      <c r="H162" s="66">
        <v>9</v>
      </c>
      <c r="I162" s="66">
        <v>7</v>
      </c>
      <c r="J162" s="66">
        <v>0</v>
      </c>
      <c r="K162" s="60">
        <v>0</v>
      </c>
      <c r="L162" s="66">
        <v>0</v>
      </c>
      <c r="M162" s="66">
        <v>5</v>
      </c>
      <c r="N162" s="97">
        <f t="shared" si="4"/>
        <v>303</v>
      </c>
      <c r="O162" s="288">
        <f t="shared" si="5"/>
        <v>0.554945054945055</v>
      </c>
    </row>
    <row r="163" spans="1:15" ht="26.25" customHeight="1">
      <c r="A163" s="52">
        <v>500</v>
      </c>
      <c r="B163" s="52" t="s">
        <v>21</v>
      </c>
      <c r="C163" s="52" t="s">
        <v>153</v>
      </c>
      <c r="D163" s="60">
        <v>546</v>
      </c>
      <c r="E163" s="22">
        <v>112</v>
      </c>
      <c r="F163" s="73">
        <v>162</v>
      </c>
      <c r="G163" s="66">
        <v>7</v>
      </c>
      <c r="H163" s="66">
        <v>12</v>
      </c>
      <c r="I163" s="66">
        <v>4</v>
      </c>
      <c r="J163" s="66">
        <v>1</v>
      </c>
      <c r="K163" s="60">
        <v>0</v>
      </c>
      <c r="L163" s="66">
        <v>0</v>
      </c>
      <c r="M163" s="66">
        <v>7</v>
      </c>
      <c r="N163" s="97">
        <f t="shared" si="4"/>
        <v>305</v>
      </c>
      <c r="O163" s="288">
        <f t="shared" si="5"/>
        <v>0.5586080586080586</v>
      </c>
    </row>
    <row r="164" spans="1:15" ht="26.25" customHeight="1">
      <c r="A164" s="52">
        <v>500</v>
      </c>
      <c r="B164" s="52" t="s">
        <v>22</v>
      </c>
      <c r="C164" s="52" t="s">
        <v>153</v>
      </c>
      <c r="D164" s="60">
        <v>547</v>
      </c>
      <c r="E164" s="22">
        <v>104</v>
      </c>
      <c r="F164" s="73">
        <v>152</v>
      </c>
      <c r="G164" s="66">
        <v>8</v>
      </c>
      <c r="H164" s="66">
        <v>15</v>
      </c>
      <c r="I164" s="66">
        <v>3</v>
      </c>
      <c r="J164" s="66">
        <v>0</v>
      </c>
      <c r="K164" s="60">
        <v>0</v>
      </c>
      <c r="L164" s="66">
        <v>0</v>
      </c>
      <c r="M164" s="66">
        <v>5</v>
      </c>
      <c r="N164" s="97">
        <f t="shared" si="4"/>
        <v>287</v>
      </c>
      <c r="O164" s="288">
        <f t="shared" si="5"/>
        <v>0.5246800731261426</v>
      </c>
    </row>
    <row r="165" spans="1:15" ht="26.25" customHeight="1">
      <c r="A165" s="52">
        <v>632</v>
      </c>
      <c r="B165" s="52" t="s">
        <v>17</v>
      </c>
      <c r="C165" s="52" t="s">
        <v>153</v>
      </c>
      <c r="D165" s="60">
        <v>395</v>
      </c>
      <c r="E165" s="22">
        <v>83</v>
      </c>
      <c r="F165" s="73">
        <v>172</v>
      </c>
      <c r="G165" s="66">
        <v>2</v>
      </c>
      <c r="H165" s="66">
        <v>11</v>
      </c>
      <c r="I165" s="66">
        <v>3</v>
      </c>
      <c r="J165" s="66">
        <v>3</v>
      </c>
      <c r="K165" s="60">
        <v>0</v>
      </c>
      <c r="L165" s="66">
        <v>0</v>
      </c>
      <c r="M165" s="66">
        <v>13</v>
      </c>
      <c r="N165" s="97">
        <f t="shared" si="4"/>
        <v>287</v>
      </c>
      <c r="O165" s="288">
        <f t="shared" si="5"/>
        <v>0.7265822784810126</v>
      </c>
    </row>
    <row r="166" spans="1:15" ht="26.25" customHeight="1">
      <c r="A166" s="52">
        <v>632</v>
      </c>
      <c r="B166" s="52" t="s">
        <v>21</v>
      </c>
      <c r="C166" s="52" t="s">
        <v>153</v>
      </c>
      <c r="D166" s="60">
        <v>396</v>
      </c>
      <c r="E166" s="22">
        <v>149</v>
      </c>
      <c r="F166" s="73">
        <v>153</v>
      </c>
      <c r="G166" s="66">
        <v>4</v>
      </c>
      <c r="H166" s="66">
        <v>3</v>
      </c>
      <c r="I166" s="66">
        <v>2</v>
      </c>
      <c r="J166" s="66">
        <v>2</v>
      </c>
      <c r="K166" s="60">
        <v>0</v>
      </c>
      <c r="L166" s="66">
        <v>0</v>
      </c>
      <c r="M166" s="66">
        <v>4</v>
      </c>
      <c r="N166" s="97">
        <f t="shared" si="4"/>
        <v>317</v>
      </c>
      <c r="O166" s="288">
        <f t="shared" si="5"/>
        <v>0.8005050505050505</v>
      </c>
    </row>
    <row r="167" spans="1:15" ht="26.25" customHeight="1">
      <c r="A167" s="52">
        <v>633</v>
      </c>
      <c r="B167" s="52" t="s">
        <v>17</v>
      </c>
      <c r="C167" s="52" t="s">
        <v>153</v>
      </c>
      <c r="D167" s="60">
        <v>433</v>
      </c>
      <c r="E167" s="22">
        <v>94</v>
      </c>
      <c r="F167" s="73">
        <v>192</v>
      </c>
      <c r="G167" s="66">
        <v>4</v>
      </c>
      <c r="H167" s="66">
        <v>4</v>
      </c>
      <c r="I167" s="66">
        <v>1</v>
      </c>
      <c r="J167" s="66">
        <v>0</v>
      </c>
      <c r="K167" s="60">
        <v>0</v>
      </c>
      <c r="L167" s="66">
        <v>0</v>
      </c>
      <c r="M167" s="66">
        <v>9</v>
      </c>
      <c r="N167" s="97">
        <f t="shared" si="4"/>
        <v>304</v>
      </c>
      <c r="O167" s="288">
        <f t="shared" si="5"/>
        <v>0.7020785219399538</v>
      </c>
    </row>
    <row r="168" spans="1:15" ht="26.25" customHeight="1">
      <c r="A168" s="52">
        <v>633</v>
      </c>
      <c r="B168" s="52" t="s">
        <v>21</v>
      </c>
      <c r="C168" s="52" t="s">
        <v>153</v>
      </c>
      <c r="D168" s="60">
        <v>434</v>
      </c>
      <c r="E168" s="22">
        <v>67</v>
      </c>
      <c r="F168" s="73">
        <v>190</v>
      </c>
      <c r="G168" s="66">
        <v>7</v>
      </c>
      <c r="H168" s="66">
        <v>9</v>
      </c>
      <c r="I168" s="66">
        <v>2</v>
      </c>
      <c r="J168" s="66">
        <v>0</v>
      </c>
      <c r="K168" s="60">
        <v>0</v>
      </c>
      <c r="L168" s="66">
        <v>0</v>
      </c>
      <c r="M168" s="66">
        <v>13</v>
      </c>
      <c r="N168" s="97">
        <f t="shared" si="4"/>
        <v>288</v>
      </c>
      <c r="O168" s="288">
        <f t="shared" si="5"/>
        <v>0.663594470046083</v>
      </c>
    </row>
    <row r="169" spans="1:15" ht="26.25" customHeight="1">
      <c r="A169" s="52">
        <v>644</v>
      </c>
      <c r="B169" s="52" t="s">
        <v>17</v>
      </c>
      <c r="C169" s="52" t="s">
        <v>153</v>
      </c>
      <c r="D169" s="60">
        <v>575</v>
      </c>
      <c r="E169" s="22">
        <v>115</v>
      </c>
      <c r="F169" s="73">
        <v>173</v>
      </c>
      <c r="G169" s="66">
        <v>2</v>
      </c>
      <c r="H169" s="66">
        <v>8</v>
      </c>
      <c r="I169" s="66">
        <v>2</v>
      </c>
      <c r="J169" s="66">
        <v>0</v>
      </c>
      <c r="K169" s="60">
        <v>0</v>
      </c>
      <c r="L169" s="66">
        <v>0</v>
      </c>
      <c r="M169" s="66">
        <v>14</v>
      </c>
      <c r="N169" s="97">
        <f t="shared" si="4"/>
        <v>314</v>
      </c>
      <c r="O169" s="288">
        <f t="shared" si="5"/>
        <v>0.5460869565217391</v>
      </c>
    </row>
    <row r="170" spans="1:15" ht="26.25" customHeight="1">
      <c r="A170" s="52">
        <v>644</v>
      </c>
      <c r="B170" s="52" t="s">
        <v>21</v>
      </c>
      <c r="C170" s="52" t="s">
        <v>153</v>
      </c>
      <c r="D170" s="60">
        <v>575</v>
      </c>
      <c r="E170" s="22">
        <v>105</v>
      </c>
      <c r="F170" s="73">
        <v>183</v>
      </c>
      <c r="G170" s="66">
        <v>3</v>
      </c>
      <c r="H170" s="66">
        <v>8</v>
      </c>
      <c r="I170" s="66">
        <v>4</v>
      </c>
      <c r="J170" s="66">
        <v>1</v>
      </c>
      <c r="K170" s="60">
        <v>0</v>
      </c>
      <c r="L170" s="66">
        <v>0</v>
      </c>
      <c r="M170" s="66">
        <v>0</v>
      </c>
      <c r="N170" s="97">
        <f t="shared" si="4"/>
        <v>304</v>
      </c>
      <c r="O170" s="288">
        <f t="shared" si="5"/>
        <v>0.528695652173913</v>
      </c>
    </row>
    <row r="171" spans="1:15" ht="26.25" customHeight="1">
      <c r="A171" s="52">
        <v>644</v>
      </c>
      <c r="B171" s="52" t="s">
        <v>22</v>
      </c>
      <c r="C171" s="52" t="s">
        <v>153</v>
      </c>
      <c r="D171" s="60">
        <v>575</v>
      </c>
      <c r="E171" s="22">
        <v>116</v>
      </c>
      <c r="F171" s="73">
        <v>182</v>
      </c>
      <c r="G171" s="66">
        <v>6</v>
      </c>
      <c r="H171" s="66">
        <v>7</v>
      </c>
      <c r="I171" s="66">
        <v>1</v>
      </c>
      <c r="J171" s="66">
        <v>0</v>
      </c>
      <c r="K171" s="60">
        <v>0</v>
      </c>
      <c r="L171" s="66">
        <v>0</v>
      </c>
      <c r="M171" s="66">
        <v>5</v>
      </c>
      <c r="N171" s="97">
        <f t="shared" si="4"/>
        <v>317</v>
      </c>
      <c r="O171" s="288">
        <f t="shared" si="5"/>
        <v>0.551304347826087</v>
      </c>
    </row>
    <row r="172" spans="1:15" ht="26.25" customHeight="1">
      <c r="A172" s="52">
        <v>644</v>
      </c>
      <c r="B172" s="52" t="s">
        <v>23</v>
      </c>
      <c r="C172" s="52" t="s">
        <v>153</v>
      </c>
      <c r="D172" s="60">
        <v>575</v>
      </c>
      <c r="E172" s="22">
        <v>114</v>
      </c>
      <c r="F172" s="73">
        <v>169</v>
      </c>
      <c r="G172" s="66">
        <v>4</v>
      </c>
      <c r="H172" s="66">
        <v>4</v>
      </c>
      <c r="I172" s="66">
        <v>3</v>
      </c>
      <c r="J172" s="66">
        <v>0</v>
      </c>
      <c r="K172" s="60">
        <v>0</v>
      </c>
      <c r="L172" s="66">
        <v>0</v>
      </c>
      <c r="M172" s="66">
        <v>10</v>
      </c>
      <c r="N172" s="97">
        <f t="shared" si="4"/>
        <v>304</v>
      </c>
      <c r="O172" s="288">
        <f t="shared" si="5"/>
        <v>0.528695652173913</v>
      </c>
    </row>
    <row r="173" spans="1:15" ht="26.25" customHeight="1">
      <c r="A173" s="52">
        <v>645</v>
      </c>
      <c r="B173" s="52" t="s">
        <v>17</v>
      </c>
      <c r="C173" s="52" t="s">
        <v>153</v>
      </c>
      <c r="D173" s="60">
        <v>689</v>
      </c>
      <c r="E173" s="22">
        <v>91</v>
      </c>
      <c r="F173" s="73">
        <v>252</v>
      </c>
      <c r="G173" s="66">
        <v>1</v>
      </c>
      <c r="H173" s="66">
        <v>6</v>
      </c>
      <c r="I173" s="66">
        <v>1</v>
      </c>
      <c r="J173" s="66">
        <v>2</v>
      </c>
      <c r="K173" s="60">
        <v>0</v>
      </c>
      <c r="L173" s="66">
        <v>0</v>
      </c>
      <c r="M173" s="66">
        <v>10</v>
      </c>
      <c r="N173" s="97">
        <f t="shared" si="4"/>
        <v>363</v>
      </c>
      <c r="O173" s="288">
        <f t="shared" si="5"/>
        <v>0.5268505079825835</v>
      </c>
    </row>
    <row r="174" spans="1:15" ht="26.25" customHeight="1">
      <c r="A174" s="52">
        <v>645</v>
      </c>
      <c r="B174" s="52" t="s">
        <v>21</v>
      </c>
      <c r="C174" s="52" t="s">
        <v>153</v>
      </c>
      <c r="D174" s="60">
        <v>689</v>
      </c>
      <c r="E174" s="22">
        <v>112</v>
      </c>
      <c r="F174" s="73">
        <v>182</v>
      </c>
      <c r="G174" s="66">
        <v>5</v>
      </c>
      <c r="H174" s="66">
        <v>10</v>
      </c>
      <c r="I174" s="66">
        <v>1</v>
      </c>
      <c r="J174" s="66">
        <v>1</v>
      </c>
      <c r="K174" s="60">
        <v>0</v>
      </c>
      <c r="L174" s="66">
        <v>0</v>
      </c>
      <c r="M174" s="66">
        <v>18</v>
      </c>
      <c r="N174" s="97">
        <f t="shared" si="4"/>
        <v>329</v>
      </c>
      <c r="O174" s="288">
        <f t="shared" si="5"/>
        <v>0.47750362844702465</v>
      </c>
    </row>
    <row r="175" spans="1:15" ht="26.25" customHeight="1">
      <c r="A175" s="52">
        <v>645</v>
      </c>
      <c r="B175" s="52" t="s">
        <v>22</v>
      </c>
      <c r="C175" s="52" t="s">
        <v>153</v>
      </c>
      <c r="D175" s="60">
        <v>689</v>
      </c>
      <c r="E175" s="22">
        <v>111</v>
      </c>
      <c r="F175" s="73">
        <v>197</v>
      </c>
      <c r="G175" s="66">
        <v>6</v>
      </c>
      <c r="H175" s="66">
        <v>14</v>
      </c>
      <c r="I175" s="66">
        <v>0</v>
      </c>
      <c r="J175" s="66">
        <v>0</v>
      </c>
      <c r="K175" s="60">
        <v>0</v>
      </c>
      <c r="L175" s="66">
        <v>0</v>
      </c>
      <c r="M175" s="66">
        <v>15</v>
      </c>
      <c r="N175" s="97">
        <f t="shared" si="4"/>
        <v>343</v>
      </c>
      <c r="O175" s="288">
        <f t="shared" si="5"/>
        <v>0.49782293178519593</v>
      </c>
    </row>
    <row r="176" spans="1:15" ht="26.25" customHeight="1">
      <c r="A176" s="52">
        <v>648</v>
      </c>
      <c r="B176" s="52" t="s">
        <v>17</v>
      </c>
      <c r="C176" s="52" t="s">
        <v>153</v>
      </c>
      <c r="D176" s="60">
        <v>583</v>
      </c>
      <c r="E176" s="22">
        <v>171</v>
      </c>
      <c r="F176" s="73">
        <v>188</v>
      </c>
      <c r="G176" s="66">
        <v>3</v>
      </c>
      <c r="H176" s="66">
        <v>2</v>
      </c>
      <c r="I176" s="66">
        <v>2</v>
      </c>
      <c r="J176" s="66">
        <v>0</v>
      </c>
      <c r="K176" s="60">
        <v>0</v>
      </c>
      <c r="L176" s="66">
        <v>0</v>
      </c>
      <c r="M176" s="66">
        <v>16</v>
      </c>
      <c r="N176" s="97">
        <f t="shared" si="4"/>
        <v>382</v>
      </c>
      <c r="O176" s="288">
        <f t="shared" si="5"/>
        <v>0.6552315608919382</v>
      </c>
    </row>
    <row r="177" spans="4:15" ht="12.75">
      <c r="D177" s="34">
        <f>SUM(D8:D176)</f>
        <v>96814</v>
      </c>
      <c r="K177" s="69"/>
      <c r="N177" s="95">
        <f>SUM(N8:N176)</f>
        <v>58097</v>
      </c>
      <c r="O177" s="288">
        <f t="shared" si="5"/>
        <v>0.6000888301278741</v>
      </c>
    </row>
    <row r="178" ht="12.75">
      <c r="K178" s="69"/>
    </row>
    <row r="179" ht="12.75">
      <c r="K179" s="69"/>
    </row>
    <row r="180" ht="12.75">
      <c r="K180" s="69"/>
    </row>
    <row r="181" ht="12.75">
      <c r="K181" s="69"/>
    </row>
    <row r="182" ht="12.75">
      <c r="K182" s="69"/>
    </row>
    <row r="183" ht="12.75">
      <c r="K183" s="69"/>
    </row>
    <row r="184" ht="12.75">
      <c r="K184" s="69"/>
    </row>
    <row r="185" ht="12.75">
      <c r="K185" s="69"/>
    </row>
    <row r="186" ht="12.75">
      <c r="K186" s="69"/>
    </row>
    <row r="187" ht="12.75">
      <c r="K187" s="69"/>
    </row>
    <row r="188" ht="12.75">
      <c r="K188" s="69"/>
    </row>
    <row r="189" ht="12.75">
      <c r="K189" s="69"/>
    </row>
    <row r="190" ht="12.75">
      <c r="K190" s="69"/>
    </row>
    <row r="191" ht="12.75">
      <c r="K191" s="69"/>
    </row>
    <row r="192" ht="12.75">
      <c r="K192" s="69"/>
    </row>
    <row r="193" ht="12.75">
      <c r="K193" s="69"/>
    </row>
    <row r="194" ht="12.75">
      <c r="K194" s="69"/>
    </row>
    <row r="195" ht="12.75">
      <c r="K195" s="69"/>
    </row>
    <row r="196" ht="12.75">
      <c r="K196" s="69"/>
    </row>
    <row r="197" ht="12.75">
      <c r="K197" s="69"/>
    </row>
    <row r="198" ht="12.75">
      <c r="K198" s="69"/>
    </row>
    <row r="199" ht="12.75">
      <c r="K199" s="69"/>
    </row>
    <row r="200" ht="12.75">
      <c r="K200" s="69"/>
    </row>
    <row r="201" ht="12.75">
      <c r="K201" s="69"/>
    </row>
    <row r="202" ht="12.75">
      <c r="K202" s="69"/>
    </row>
    <row r="203" ht="12.75">
      <c r="K203" s="69"/>
    </row>
    <row r="204" ht="12.75">
      <c r="K204" s="69"/>
    </row>
    <row r="205" ht="12.75">
      <c r="K205" s="69"/>
    </row>
    <row r="206" ht="12.75">
      <c r="K206" s="69"/>
    </row>
    <row r="207" ht="12.75">
      <c r="K207" s="69"/>
    </row>
    <row r="208" ht="12.75">
      <c r="K208" s="69"/>
    </row>
    <row r="209" ht="12.75">
      <c r="K209" s="69"/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7"/>
  <sheetViews>
    <sheetView zoomScale="75" zoomScaleNormal="75" zoomScalePageLayoutView="0" workbookViewId="0" topLeftCell="A194">
      <selection activeCell="O209" sqref="O209"/>
    </sheetView>
  </sheetViews>
  <sheetFormatPr defaultColWidth="16.7109375" defaultRowHeight="12.75"/>
  <cols>
    <col min="1" max="1" width="7.140625" style="37" customWidth="1"/>
    <col min="2" max="2" width="12.00390625" style="9" bestFit="1" customWidth="1"/>
    <col min="3" max="3" width="12.7109375" style="34" customWidth="1"/>
    <col min="4" max="4" width="12.00390625" style="9" customWidth="1"/>
    <col min="5" max="5" width="8.421875" style="34" bestFit="1" customWidth="1"/>
    <col min="6" max="6" width="12.7109375" style="34" bestFit="1" customWidth="1"/>
    <col min="7" max="7" width="6.00390625" style="34" customWidth="1"/>
    <col min="8" max="8" width="15.28125" style="34" bestFit="1" customWidth="1"/>
    <col min="9" max="9" width="8.140625" style="34" customWidth="1"/>
    <col min="10" max="10" width="14.421875" style="34" bestFit="1" customWidth="1"/>
    <col min="11" max="11" width="23.140625" style="34" bestFit="1" customWidth="1"/>
    <col min="12" max="12" width="12.00390625" style="34" bestFit="1" customWidth="1"/>
    <col min="13" max="13" width="7.8515625" style="34" customWidth="1"/>
    <col min="14" max="14" width="10.28125" style="95" customWidth="1"/>
    <col min="15" max="15" width="31.710937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172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38"/>
      <c r="B5" s="131"/>
      <c r="C5" s="38"/>
      <c r="D5" s="1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45" t="s">
        <v>16</v>
      </c>
      <c r="B6" s="246"/>
      <c r="C6" s="42" t="s">
        <v>50</v>
      </c>
      <c r="D6" s="16" t="s">
        <v>49</v>
      </c>
      <c r="E6" s="28"/>
      <c r="F6" s="28" t="s">
        <v>4</v>
      </c>
      <c r="G6" s="28"/>
      <c r="H6" s="28" t="s">
        <v>5</v>
      </c>
      <c r="I6" s="28" t="s">
        <v>6</v>
      </c>
      <c r="J6" s="28"/>
      <c r="K6" s="44" t="s">
        <v>175</v>
      </c>
      <c r="L6" s="45" t="s">
        <v>7</v>
      </c>
      <c r="M6" s="45" t="s">
        <v>8</v>
      </c>
      <c r="N6" s="45" t="s">
        <v>9</v>
      </c>
    </row>
    <row r="7" spans="1:14" ht="12.75">
      <c r="A7" s="46"/>
      <c r="B7" s="11"/>
      <c r="C7" s="46"/>
      <c r="D7" s="10"/>
      <c r="E7" s="29" t="s">
        <v>10</v>
      </c>
      <c r="F7" s="29" t="s">
        <v>11</v>
      </c>
      <c r="G7" s="29" t="s">
        <v>12</v>
      </c>
      <c r="H7" s="29" t="s">
        <v>13</v>
      </c>
      <c r="I7" s="29" t="s">
        <v>4</v>
      </c>
      <c r="J7" s="29" t="s">
        <v>14</v>
      </c>
      <c r="K7" s="49" t="s">
        <v>176</v>
      </c>
      <c r="L7" s="50" t="s">
        <v>15</v>
      </c>
      <c r="M7" s="48"/>
      <c r="N7" s="48"/>
    </row>
    <row r="8" spans="1:15" ht="26.25" customHeight="1">
      <c r="A8" s="52">
        <v>254</v>
      </c>
      <c r="B8" s="132" t="s">
        <v>17</v>
      </c>
      <c r="C8" s="52" t="s">
        <v>153</v>
      </c>
      <c r="D8" s="60">
        <v>671</v>
      </c>
      <c r="E8" s="20">
        <v>216</v>
      </c>
      <c r="F8" s="70">
        <v>151</v>
      </c>
      <c r="G8" s="71">
        <v>15</v>
      </c>
      <c r="H8" s="21">
        <v>27</v>
      </c>
      <c r="I8" s="21">
        <v>2</v>
      </c>
      <c r="J8" s="21">
        <v>5</v>
      </c>
      <c r="K8" s="21">
        <v>0</v>
      </c>
      <c r="L8" s="21">
        <v>0</v>
      </c>
      <c r="M8" s="21">
        <v>4</v>
      </c>
      <c r="N8" s="96">
        <f aca="true" t="shared" si="0" ref="N8:N71">SUM(E8:M8)</f>
        <v>420</v>
      </c>
      <c r="O8" s="288">
        <f>(N8/D8)</f>
        <v>0.6259314456035767</v>
      </c>
    </row>
    <row r="9" spans="1:15" ht="26.25" customHeight="1">
      <c r="A9" s="52">
        <v>254</v>
      </c>
      <c r="B9" s="133" t="s">
        <v>21</v>
      </c>
      <c r="C9" s="52" t="s">
        <v>153</v>
      </c>
      <c r="D9" s="60">
        <v>671</v>
      </c>
      <c r="E9" s="22">
        <v>189</v>
      </c>
      <c r="F9" s="51">
        <v>159</v>
      </c>
      <c r="G9" s="52">
        <v>15</v>
      </c>
      <c r="H9" s="60">
        <v>42</v>
      </c>
      <c r="I9" s="60">
        <v>9</v>
      </c>
      <c r="J9" s="60">
        <v>7</v>
      </c>
      <c r="K9" s="60">
        <v>0</v>
      </c>
      <c r="L9" s="60">
        <v>0</v>
      </c>
      <c r="M9" s="60">
        <v>2</v>
      </c>
      <c r="N9" s="97">
        <f t="shared" si="0"/>
        <v>423</v>
      </c>
      <c r="O9" s="288">
        <f aca="true" t="shared" si="1" ref="O9:O72">(N9/D9)</f>
        <v>0.6304023845007451</v>
      </c>
    </row>
    <row r="10" spans="1:15" ht="26.25" customHeight="1">
      <c r="A10" s="52">
        <v>254</v>
      </c>
      <c r="B10" s="133" t="s">
        <v>22</v>
      </c>
      <c r="C10" s="52" t="s">
        <v>153</v>
      </c>
      <c r="D10" s="60">
        <v>671</v>
      </c>
      <c r="E10" s="22">
        <v>166</v>
      </c>
      <c r="F10" s="51">
        <v>175</v>
      </c>
      <c r="G10" s="52">
        <v>13</v>
      </c>
      <c r="H10" s="60">
        <v>26</v>
      </c>
      <c r="I10" s="60">
        <v>2</v>
      </c>
      <c r="J10" s="60">
        <v>1</v>
      </c>
      <c r="K10" s="60">
        <v>0</v>
      </c>
      <c r="L10" s="60">
        <v>0</v>
      </c>
      <c r="M10" s="60">
        <v>1</v>
      </c>
      <c r="N10" s="97">
        <f t="shared" si="0"/>
        <v>384</v>
      </c>
      <c r="O10" s="288">
        <f t="shared" si="1"/>
        <v>0.5722801788375559</v>
      </c>
    </row>
    <row r="11" spans="1:15" ht="26.25" customHeight="1">
      <c r="A11" s="52">
        <v>254</v>
      </c>
      <c r="B11" s="133" t="s">
        <v>23</v>
      </c>
      <c r="C11" s="52" t="s">
        <v>153</v>
      </c>
      <c r="D11" s="60">
        <v>671</v>
      </c>
      <c r="E11" s="22">
        <v>177</v>
      </c>
      <c r="F11" s="51">
        <v>147</v>
      </c>
      <c r="G11" s="52">
        <v>17</v>
      </c>
      <c r="H11" s="60">
        <v>26</v>
      </c>
      <c r="I11" s="60">
        <v>9</v>
      </c>
      <c r="J11" s="60">
        <v>4</v>
      </c>
      <c r="K11" s="60">
        <v>0</v>
      </c>
      <c r="L11" s="60">
        <v>0</v>
      </c>
      <c r="M11" s="60">
        <v>4</v>
      </c>
      <c r="N11" s="97">
        <f t="shared" si="0"/>
        <v>384</v>
      </c>
      <c r="O11" s="288">
        <f t="shared" si="1"/>
        <v>0.5722801788375559</v>
      </c>
    </row>
    <row r="12" spans="1:15" ht="26.25" customHeight="1">
      <c r="A12" s="52">
        <v>254</v>
      </c>
      <c r="B12" s="133" t="s">
        <v>24</v>
      </c>
      <c r="C12" s="52" t="s">
        <v>153</v>
      </c>
      <c r="D12" s="60">
        <v>671</v>
      </c>
      <c r="E12" s="22">
        <v>198</v>
      </c>
      <c r="F12" s="51">
        <v>158</v>
      </c>
      <c r="G12" s="52">
        <v>18</v>
      </c>
      <c r="H12" s="60">
        <v>31</v>
      </c>
      <c r="I12" s="60">
        <v>4</v>
      </c>
      <c r="J12" s="60">
        <v>9</v>
      </c>
      <c r="K12" s="60">
        <v>0</v>
      </c>
      <c r="L12" s="60">
        <v>0</v>
      </c>
      <c r="M12" s="60">
        <v>5</v>
      </c>
      <c r="N12" s="97">
        <f t="shared" si="0"/>
        <v>423</v>
      </c>
      <c r="O12" s="288">
        <f t="shared" si="1"/>
        <v>0.6304023845007451</v>
      </c>
    </row>
    <row r="13" spans="1:15" ht="26.25" customHeight="1">
      <c r="A13" s="52">
        <v>254</v>
      </c>
      <c r="B13" s="133" t="s">
        <v>25</v>
      </c>
      <c r="C13" s="52" t="s">
        <v>153</v>
      </c>
      <c r="D13" s="60">
        <v>672</v>
      </c>
      <c r="E13" s="22">
        <v>189</v>
      </c>
      <c r="F13" s="51">
        <v>147</v>
      </c>
      <c r="G13" s="52">
        <v>14</v>
      </c>
      <c r="H13" s="60">
        <v>24</v>
      </c>
      <c r="I13" s="60">
        <v>6</v>
      </c>
      <c r="J13" s="60">
        <v>3</v>
      </c>
      <c r="K13" s="60">
        <v>0</v>
      </c>
      <c r="L13" s="60">
        <v>0</v>
      </c>
      <c r="M13" s="60">
        <v>3</v>
      </c>
      <c r="N13" s="97">
        <f t="shared" si="0"/>
        <v>386</v>
      </c>
      <c r="O13" s="288">
        <f t="shared" si="1"/>
        <v>0.5744047619047619</v>
      </c>
    </row>
    <row r="14" spans="1:15" ht="26.25" customHeight="1">
      <c r="A14" s="52">
        <v>254</v>
      </c>
      <c r="B14" s="133" t="s">
        <v>157</v>
      </c>
      <c r="C14" s="52" t="s">
        <v>153</v>
      </c>
      <c r="D14" s="60">
        <v>672</v>
      </c>
      <c r="E14" s="22">
        <v>187</v>
      </c>
      <c r="F14" s="51">
        <v>142</v>
      </c>
      <c r="G14" s="52">
        <v>15</v>
      </c>
      <c r="H14" s="60">
        <v>36</v>
      </c>
      <c r="I14" s="60">
        <v>3</v>
      </c>
      <c r="J14" s="60">
        <v>5</v>
      </c>
      <c r="K14" s="60">
        <v>0</v>
      </c>
      <c r="L14" s="60">
        <v>0</v>
      </c>
      <c r="M14" s="60">
        <v>3</v>
      </c>
      <c r="N14" s="97">
        <f t="shared" si="0"/>
        <v>391</v>
      </c>
      <c r="O14" s="288">
        <f t="shared" si="1"/>
        <v>0.5818452380952381</v>
      </c>
    </row>
    <row r="15" spans="1:15" ht="26.25" customHeight="1">
      <c r="A15" s="52">
        <v>254</v>
      </c>
      <c r="B15" s="133" t="s">
        <v>166</v>
      </c>
      <c r="C15" s="52" t="s">
        <v>153</v>
      </c>
      <c r="D15" s="60">
        <v>672</v>
      </c>
      <c r="E15" s="22">
        <v>175</v>
      </c>
      <c r="F15" s="51">
        <v>147</v>
      </c>
      <c r="G15" s="52">
        <v>19</v>
      </c>
      <c r="H15" s="60">
        <v>44</v>
      </c>
      <c r="I15" s="60">
        <v>9</v>
      </c>
      <c r="J15" s="60">
        <v>4</v>
      </c>
      <c r="K15" s="60">
        <v>0</v>
      </c>
      <c r="L15" s="60">
        <v>0</v>
      </c>
      <c r="M15" s="60">
        <v>7</v>
      </c>
      <c r="N15" s="97">
        <f t="shared" si="0"/>
        <v>405</v>
      </c>
      <c r="O15" s="288">
        <f t="shared" si="1"/>
        <v>0.6026785714285714</v>
      </c>
    </row>
    <row r="16" spans="1:15" ht="26.25" customHeight="1">
      <c r="A16" s="52">
        <v>254</v>
      </c>
      <c r="B16" s="133" t="s">
        <v>167</v>
      </c>
      <c r="C16" s="52" t="s">
        <v>153</v>
      </c>
      <c r="D16" s="60">
        <v>672</v>
      </c>
      <c r="E16" s="22">
        <v>196</v>
      </c>
      <c r="F16" s="51">
        <v>160</v>
      </c>
      <c r="G16" s="52">
        <v>14</v>
      </c>
      <c r="H16" s="60">
        <v>23</v>
      </c>
      <c r="I16" s="60">
        <v>13</v>
      </c>
      <c r="J16" s="60">
        <v>6</v>
      </c>
      <c r="K16" s="60">
        <v>0</v>
      </c>
      <c r="L16" s="60">
        <v>0</v>
      </c>
      <c r="M16" s="60">
        <v>7</v>
      </c>
      <c r="N16" s="97">
        <f t="shared" si="0"/>
        <v>419</v>
      </c>
      <c r="O16" s="288">
        <f t="shared" si="1"/>
        <v>0.6235119047619048</v>
      </c>
    </row>
    <row r="17" spans="1:15" ht="26.25" customHeight="1">
      <c r="A17" s="52">
        <v>255</v>
      </c>
      <c r="B17" s="133" t="s">
        <v>17</v>
      </c>
      <c r="C17" s="52" t="s">
        <v>153</v>
      </c>
      <c r="D17" s="60">
        <v>709</v>
      </c>
      <c r="E17" s="22">
        <v>174</v>
      </c>
      <c r="F17" s="51">
        <v>195</v>
      </c>
      <c r="G17" s="52">
        <v>11</v>
      </c>
      <c r="H17" s="60">
        <v>20</v>
      </c>
      <c r="I17" s="60">
        <v>6</v>
      </c>
      <c r="J17" s="60">
        <v>0</v>
      </c>
      <c r="K17" s="60">
        <v>0</v>
      </c>
      <c r="L17" s="60">
        <v>0</v>
      </c>
      <c r="M17" s="60">
        <v>7</v>
      </c>
      <c r="N17" s="97">
        <f t="shared" si="0"/>
        <v>413</v>
      </c>
      <c r="O17" s="288">
        <f t="shared" si="1"/>
        <v>0.5825105782792666</v>
      </c>
    </row>
    <row r="18" spans="1:15" ht="26.25" customHeight="1">
      <c r="A18" s="52">
        <v>256</v>
      </c>
      <c r="B18" s="133" t="s">
        <v>17</v>
      </c>
      <c r="C18" s="52" t="s">
        <v>153</v>
      </c>
      <c r="D18" s="60">
        <v>608</v>
      </c>
      <c r="E18" s="22">
        <v>244</v>
      </c>
      <c r="F18" s="51">
        <v>109</v>
      </c>
      <c r="G18" s="52">
        <v>7</v>
      </c>
      <c r="H18" s="60">
        <v>30</v>
      </c>
      <c r="I18" s="60">
        <v>3</v>
      </c>
      <c r="J18" s="60">
        <v>6</v>
      </c>
      <c r="K18" s="60">
        <v>0</v>
      </c>
      <c r="L18" s="60">
        <v>0</v>
      </c>
      <c r="M18" s="60">
        <v>9</v>
      </c>
      <c r="N18" s="97">
        <f t="shared" si="0"/>
        <v>408</v>
      </c>
      <c r="O18" s="288">
        <f t="shared" si="1"/>
        <v>0.6710526315789473</v>
      </c>
    </row>
    <row r="19" spans="1:15" ht="26.25" customHeight="1">
      <c r="A19" s="52">
        <v>256</v>
      </c>
      <c r="B19" s="133" t="s">
        <v>21</v>
      </c>
      <c r="C19" s="52" t="s">
        <v>153</v>
      </c>
      <c r="D19" s="60">
        <v>608</v>
      </c>
      <c r="E19" s="22">
        <v>222</v>
      </c>
      <c r="F19" s="51">
        <v>116</v>
      </c>
      <c r="G19" s="52">
        <v>14</v>
      </c>
      <c r="H19" s="60">
        <v>41</v>
      </c>
      <c r="I19" s="60">
        <v>5</v>
      </c>
      <c r="J19" s="60">
        <v>12</v>
      </c>
      <c r="K19" s="60">
        <v>0</v>
      </c>
      <c r="L19" s="60">
        <v>0</v>
      </c>
      <c r="M19" s="60">
        <v>8</v>
      </c>
      <c r="N19" s="97">
        <f t="shared" si="0"/>
        <v>418</v>
      </c>
      <c r="O19" s="288">
        <f t="shared" si="1"/>
        <v>0.6875</v>
      </c>
    </row>
    <row r="20" spans="1:15" ht="26.25" customHeight="1">
      <c r="A20" s="52">
        <v>257</v>
      </c>
      <c r="B20" s="133" t="s">
        <v>17</v>
      </c>
      <c r="C20" s="52" t="s">
        <v>153</v>
      </c>
      <c r="D20" s="60">
        <v>550</v>
      </c>
      <c r="E20" s="22">
        <v>184</v>
      </c>
      <c r="F20" s="51">
        <v>141</v>
      </c>
      <c r="G20" s="52">
        <v>11</v>
      </c>
      <c r="H20" s="60">
        <v>36</v>
      </c>
      <c r="I20" s="60">
        <v>6</v>
      </c>
      <c r="J20" s="60">
        <v>5</v>
      </c>
      <c r="K20" s="60">
        <v>0</v>
      </c>
      <c r="L20" s="60">
        <v>0</v>
      </c>
      <c r="M20" s="60">
        <v>4</v>
      </c>
      <c r="N20" s="97">
        <f t="shared" si="0"/>
        <v>387</v>
      </c>
      <c r="O20" s="288">
        <f t="shared" si="1"/>
        <v>0.7036363636363636</v>
      </c>
    </row>
    <row r="21" spans="1:15" ht="26.25" customHeight="1">
      <c r="A21" s="52">
        <v>257</v>
      </c>
      <c r="B21" s="133" t="s">
        <v>21</v>
      </c>
      <c r="C21" s="52" t="s">
        <v>153</v>
      </c>
      <c r="D21" s="60">
        <v>550</v>
      </c>
      <c r="E21" s="22">
        <v>147</v>
      </c>
      <c r="F21" s="51">
        <v>152</v>
      </c>
      <c r="G21" s="52">
        <v>12</v>
      </c>
      <c r="H21" s="60">
        <v>26</v>
      </c>
      <c r="I21" s="60">
        <v>11</v>
      </c>
      <c r="J21" s="60">
        <v>2</v>
      </c>
      <c r="K21" s="60">
        <v>0</v>
      </c>
      <c r="L21" s="60">
        <v>0</v>
      </c>
      <c r="M21" s="60">
        <v>5</v>
      </c>
      <c r="N21" s="97">
        <f t="shared" si="0"/>
        <v>355</v>
      </c>
      <c r="O21" s="288">
        <f t="shared" si="1"/>
        <v>0.6454545454545455</v>
      </c>
    </row>
    <row r="22" spans="1:15" ht="26.25" customHeight="1">
      <c r="A22" s="52">
        <v>258</v>
      </c>
      <c r="B22" s="133" t="s">
        <v>17</v>
      </c>
      <c r="C22" s="52" t="s">
        <v>153</v>
      </c>
      <c r="D22" s="60">
        <v>559</v>
      </c>
      <c r="E22" s="22">
        <v>161</v>
      </c>
      <c r="F22" s="51">
        <v>175</v>
      </c>
      <c r="G22" s="52">
        <v>5</v>
      </c>
      <c r="H22" s="60">
        <v>14</v>
      </c>
      <c r="I22" s="60">
        <v>0</v>
      </c>
      <c r="J22" s="60">
        <v>2</v>
      </c>
      <c r="K22" s="60">
        <v>0</v>
      </c>
      <c r="L22" s="60">
        <v>0</v>
      </c>
      <c r="M22" s="60">
        <v>4</v>
      </c>
      <c r="N22" s="97">
        <f t="shared" si="0"/>
        <v>361</v>
      </c>
      <c r="O22" s="288">
        <f t="shared" si="1"/>
        <v>0.6457960644007156</v>
      </c>
    </row>
    <row r="23" spans="1:15" ht="26.25" customHeight="1">
      <c r="A23" s="52">
        <v>258</v>
      </c>
      <c r="B23" s="133" t="s">
        <v>21</v>
      </c>
      <c r="C23" s="52" t="s">
        <v>153</v>
      </c>
      <c r="D23" s="60">
        <v>559</v>
      </c>
      <c r="E23" s="22">
        <v>166</v>
      </c>
      <c r="F23" s="51">
        <v>161</v>
      </c>
      <c r="G23" s="52">
        <v>15</v>
      </c>
      <c r="H23" s="60">
        <v>12</v>
      </c>
      <c r="I23" s="60">
        <v>3</v>
      </c>
      <c r="J23" s="60">
        <v>3</v>
      </c>
      <c r="K23" s="60">
        <v>0</v>
      </c>
      <c r="L23" s="60">
        <v>0</v>
      </c>
      <c r="M23" s="60">
        <v>6</v>
      </c>
      <c r="N23" s="97">
        <f t="shared" si="0"/>
        <v>366</v>
      </c>
      <c r="O23" s="288">
        <f t="shared" si="1"/>
        <v>0.6547406082289803</v>
      </c>
    </row>
    <row r="24" spans="1:15" ht="26.25" customHeight="1">
      <c r="A24" s="52">
        <v>259</v>
      </c>
      <c r="B24" s="133" t="s">
        <v>17</v>
      </c>
      <c r="C24" s="52" t="s">
        <v>153</v>
      </c>
      <c r="D24" s="60">
        <v>576</v>
      </c>
      <c r="E24" s="22">
        <v>177</v>
      </c>
      <c r="F24" s="51">
        <v>168</v>
      </c>
      <c r="G24" s="52">
        <v>8</v>
      </c>
      <c r="H24" s="60">
        <v>16</v>
      </c>
      <c r="I24" s="60">
        <v>3</v>
      </c>
      <c r="J24" s="60">
        <v>6</v>
      </c>
      <c r="K24" s="60">
        <v>0</v>
      </c>
      <c r="L24" s="60">
        <v>0</v>
      </c>
      <c r="M24" s="60">
        <v>12</v>
      </c>
      <c r="N24" s="97">
        <f t="shared" si="0"/>
        <v>390</v>
      </c>
      <c r="O24" s="288">
        <f t="shared" si="1"/>
        <v>0.6770833333333334</v>
      </c>
    </row>
    <row r="25" spans="1:15" ht="26.25" customHeight="1">
      <c r="A25" s="52">
        <v>259</v>
      </c>
      <c r="B25" s="133" t="s">
        <v>21</v>
      </c>
      <c r="C25" s="52" t="s">
        <v>153</v>
      </c>
      <c r="D25" s="60">
        <v>576</v>
      </c>
      <c r="E25" s="22">
        <v>205</v>
      </c>
      <c r="F25" s="51">
        <v>144</v>
      </c>
      <c r="G25" s="52">
        <v>6</v>
      </c>
      <c r="H25" s="60">
        <v>26</v>
      </c>
      <c r="I25" s="60">
        <v>7</v>
      </c>
      <c r="J25" s="60">
        <v>4</v>
      </c>
      <c r="K25" s="60">
        <v>0</v>
      </c>
      <c r="L25" s="60">
        <v>0</v>
      </c>
      <c r="M25" s="60">
        <v>4</v>
      </c>
      <c r="N25" s="97">
        <f t="shared" si="0"/>
        <v>396</v>
      </c>
      <c r="O25" s="288">
        <f t="shared" si="1"/>
        <v>0.6875</v>
      </c>
    </row>
    <row r="26" spans="1:15" ht="26.25" customHeight="1">
      <c r="A26" s="52">
        <v>260</v>
      </c>
      <c r="B26" s="133" t="s">
        <v>17</v>
      </c>
      <c r="C26" s="52" t="s">
        <v>153</v>
      </c>
      <c r="D26" s="60">
        <v>741</v>
      </c>
      <c r="E26" s="22">
        <v>212</v>
      </c>
      <c r="F26" s="51">
        <v>162</v>
      </c>
      <c r="G26" s="52">
        <v>9</v>
      </c>
      <c r="H26" s="60">
        <v>26</v>
      </c>
      <c r="I26" s="60">
        <v>13</v>
      </c>
      <c r="J26" s="60">
        <v>3</v>
      </c>
      <c r="K26" s="60">
        <v>0</v>
      </c>
      <c r="L26" s="60">
        <v>0</v>
      </c>
      <c r="M26" s="60">
        <v>14</v>
      </c>
      <c r="N26" s="97">
        <f t="shared" si="0"/>
        <v>439</v>
      </c>
      <c r="O26" s="288">
        <f t="shared" si="1"/>
        <v>0.5924426450742241</v>
      </c>
    </row>
    <row r="27" spans="1:15" ht="26.25" customHeight="1">
      <c r="A27" s="52">
        <v>260</v>
      </c>
      <c r="B27" s="133" t="s">
        <v>21</v>
      </c>
      <c r="C27" s="52" t="s">
        <v>153</v>
      </c>
      <c r="D27" s="60">
        <v>742</v>
      </c>
      <c r="E27" s="22">
        <v>217</v>
      </c>
      <c r="F27" s="51">
        <v>163</v>
      </c>
      <c r="G27" s="52">
        <v>12</v>
      </c>
      <c r="H27" s="60">
        <v>44</v>
      </c>
      <c r="I27" s="60">
        <v>4</v>
      </c>
      <c r="J27" s="60">
        <v>4</v>
      </c>
      <c r="K27" s="60">
        <v>0</v>
      </c>
      <c r="L27" s="60">
        <v>0</v>
      </c>
      <c r="M27" s="60">
        <v>9</v>
      </c>
      <c r="N27" s="97">
        <f t="shared" si="0"/>
        <v>453</v>
      </c>
      <c r="O27" s="288">
        <f t="shared" si="1"/>
        <v>0.610512129380054</v>
      </c>
    </row>
    <row r="28" spans="1:15" ht="26.25" customHeight="1">
      <c r="A28" s="52">
        <v>261</v>
      </c>
      <c r="B28" s="133" t="s">
        <v>17</v>
      </c>
      <c r="C28" s="52" t="s">
        <v>153</v>
      </c>
      <c r="D28" s="60">
        <v>542</v>
      </c>
      <c r="E28" s="22">
        <v>203</v>
      </c>
      <c r="F28" s="51">
        <v>114</v>
      </c>
      <c r="G28" s="52">
        <v>7</v>
      </c>
      <c r="H28" s="60">
        <v>32</v>
      </c>
      <c r="I28" s="60">
        <v>7</v>
      </c>
      <c r="J28" s="60">
        <v>5</v>
      </c>
      <c r="K28" s="60">
        <v>0</v>
      </c>
      <c r="L28" s="60">
        <v>0</v>
      </c>
      <c r="M28" s="60">
        <v>3</v>
      </c>
      <c r="N28" s="97">
        <f t="shared" si="0"/>
        <v>371</v>
      </c>
      <c r="O28" s="288">
        <f t="shared" si="1"/>
        <v>0.6845018450184502</v>
      </c>
    </row>
    <row r="29" spans="1:15" ht="26.25" customHeight="1">
      <c r="A29" s="52">
        <v>261</v>
      </c>
      <c r="B29" s="133" t="s">
        <v>21</v>
      </c>
      <c r="C29" s="52" t="s">
        <v>153</v>
      </c>
      <c r="D29" s="60">
        <v>542</v>
      </c>
      <c r="E29" s="22">
        <v>226</v>
      </c>
      <c r="F29" s="51">
        <v>114</v>
      </c>
      <c r="G29" s="52">
        <v>8</v>
      </c>
      <c r="H29" s="60">
        <v>38</v>
      </c>
      <c r="I29" s="60">
        <v>4</v>
      </c>
      <c r="J29" s="60">
        <v>4</v>
      </c>
      <c r="K29" s="60">
        <v>0</v>
      </c>
      <c r="L29" s="60">
        <v>1</v>
      </c>
      <c r="M29" s="60">
        <v>6</v>
      </c>
      <c r="N29" s="97">
        <f t="shared" si="0"/>
        <v>401</v>
      </c>
      <c r="O29" s="288">
        <f t="shared" si="1"/>
        <v>0.7398523985239852</v>
      </c>
    </row>
    <row r="30" spans="1:15" ht="26.25" customHeight="1">
      <c r="A30" s="52">
        <v>261</v>
      </c>
      <c r="B30" s="133" t="s">
        <v>22</v>
      </c>
      <c r="C30" s="52" t="s">
        <v>153</v>
      </c>
      <c r="D30" s="60">
        <v>543</v>
      </c>
      <c r="E30" s="22">
        <v>238</v>
      </c>
      <c r="F30" s="51">
        <v>116</v>
      </c>
      <c r="G30" s="52">
        <v>9</v>
      </c>
      <c r="H30" s="60">
        <v>25</v>
      </c>
      <c r="I30" s="60">
        <v>1</v>
      </c>
      <c r="J30" s="60">
        <v>4</v>
      </c>
      <c r="K30" s="60">
        <v>0</v>
      </c>
      <c r="L30" s="60">
        <v>0</v>
      </c>
      <c r="M30" s="60">
        <v>4</v>
      </c>
      <c r="N30" s="97">
        <f t="shared" si="0"/>
        <v>397</v>
      </c>
      <c r="O30" s="288">
        <f t="shared" si="1"/>
        <v>0.7311233885819521</v>
      </c>
    </row>
    <row r="31" spans="1:15" ht="26.25" customHeight="1">
      <c r="A31" s="52">
        <v>262</v>
      </c>
      <c r="B31" s="133" t="s">
        <v>17</v>
      </c>
      <c r="C31" s="52" t="s">
        <v>153</v>
      </c>
      <c r="D31" s="60">
        <v>664</v>
      </c>
      <c r="E31" s="22">
        <v>315</v>
      </c>
      <c r="F31" s="51">
        <v>135</v>
      </c>
      <c r="G31" s="52">
        <v>9</v>
      </c>
      <c r="H31" s="60">
        <v>32</v>
      </c>
      <c r="I31" s="60">
        <v>1</v>
      </c>
      <c r="J31" s="60">
        <v>0</v>
      </c>
      <c r="K31" s="60">
        <v>0</v>
      </c>
      <c r="L31" s="60">
        <v>0</v>
      </c>
      <c r="M31" s="60">
        <v>10</v>
      </c>
      <c r="N31" s="97">
        <f t="shared" si="0"/>
        <v>502</v>
      </c>
      <c r="O31" s="288">
        <f t="shared" si="1"/>
        <v>0.7560240963855421</v>
      </c>
    </row>
    <row r="32" spans="1:15" ht="26.25" customHeight="1">
      <c r="A32" s="52">
        <v>263</v>
      </c>
      <c r="B32" s="133" t="s">
        <v>17</v>
      </c>
      <c r="C32" s="52" t="s">
        <v>153</v>
      </c>
      <c r="D32" s="60">
        <v>668</v>
      </c>
      <c r="E32" s="22">
        <v>232</v>
      </c>
      <c r="F32" s="51">
        <v>151</v>
      </c>
      <c r="G32" s="52">
        <v>13</v>
      </c>
      <c r="H32" s="60">
        <v>33</v>
      </c>
      <c r="I32" s="60">
        <v>9</v>
      </c>
      <c r="J32" s="60">
        <v>11</v>
      </c>
      <c r="K32" s="60">
        <v>0</v>
      </c>
      <c r="L32" s="60">
        <v>0</v>
      </c>
      <c r="M32" s="60">
        <v>4</v>
      </c>
      <c r="N32" s="97">
        <f t="shared" si="0"/>
        <v>453</v>
      </c>
      <c r="O32" s="288">
        <f t="shared" si="1"/>
        <v>0.6781437125748503</v>
      </c>
    </row>
    <row r="33" spans="1:15" ht="26.25" customHeight="1">
      <c r="A33" s="52">
        <v>263</v>
      </c>
      <c r="B33" s="133" t="s">
        <v>21</v>
      </c>
      <c r="C33" s="52" t="s">
        <v>153</v>
      </c>
      <c r="D33" s="60">
        <v>668</v>
      </c>
      <c r="E33" s="22">
        <v>227</v>
      </c>
      <c r="F33" s="51">
        <v>171</v>
      </c>
      <c r="G33" s="52">
        <v>10</v>
      </c>
      <c r="H33" s="60">
        <v>31</v>
      </c>
      <c r="I33" s="60">
        <v>6</v>
      </c>
      <c r="J33" s="60">
        <v>5</v>
      </c>
      <c r="K33" s="60">
        <v>0</v>
      </c>
      <c r="L33" s="60">
        <v>1</v>
      </c>
      <c r="M33" s="60">
        <v>4</v>
      </c>
      <c r="N33" s="97">
        <f t="shared" si="0"/>
        <v>455</v>
      </c>
      <c r="O33" s="288">
        <f t="shared" si="1"/>
        <v>0.6811377245508982</v>
      </c>
    </row>
    <row r="34" spans="1:15" ht="26.25" customHeight="1">
      <c r="A34" s="52">
        <v>263</v>
      </c>
      <c r="B34" s="133" t="s">
        <v>22</v>
      </c>
      <c r="C34" s="52" t="s">
        <v>153</v>
      </c>
      <c r="D34" s="60">
        <v>668</v>
      </c>
      <c r="E34" s="22">
        <v>207</v>
      </c>
      <c r="F34" s="51">
        <v>179</v>
      </c>
      <c r="G34" s="52">
        <v>8</v>
      </c>
      <c r="H34" s="60">
        <v>26</v>
      </c>
      <c r="I34" s="60">
        <v>6</v>
      </c>
      <c r="J34" s="60">
        <v>4</v>
      </c>
      <c r="K34" s="60">
        <v>0</v>
      </c>
      <c r="L34" s="60">
        <v>0</v>
      </c>
      <c r="M34" s="60">
        <v>7</v>
      </c>
      <c r="N34" s="97">
        <f t="shared" si="0"/>
        <v>437</v>
      </c>
      <c r="O34" s="288">
        <f t="shared" si="1"/>
        <v>0.6541916167664671</v>
      </c>
    </row>
    <row r="35" spans="1:15" ht="26.25" customHeight="1">
      <c r="A35" s="52">
        <v>264</v>
      </c>
      <c r="B35" s="133" t="s">
        <v>17</v>
      </c>
      <c r="C35" s="52" t="s">
        <v>153</v>
      </c>
      <c r="D35" s="60">
        <v>463</v>
      </c>
      <c r="E35" s="22">
        <v>179</v>
      </c>
      <c r="F35" s="51">
        <v>100</v>
      </c>
      <c r="G35" s="52">
        <v>8</v>
      </c>
      <c r="H35" s="60">
        <v>31</v>
      </c>
      <c r="I35" s="60">
        <v>3</v>
      </c>
      <c r="J35" s="60">
        <v>3</v>
      </c>
      <c r="K35" s="60">
        <v>0</v>
      </c>
      <c r="L35" s="60">
        <v>0</v>
      </c>
      <c r="M35" s="60">
        <v>5</v>
      </c>
      <c r="N35" s="97">
        <f t="shared" si="0"/>
        <v>329</v>
      </c>
      <c r="O35" s="288">
        <f t="shared" si="1"/>
        <v>0.7105831533477321</v>
      </c>
    </row>
    <row r="36" spans="1:15" ht="26.25" customHeight="1">
      <c r="A36" s="52">
        <v>264</v>
      </c>
      <c r="B36" s="133" t="s">
        <v>21</v>
      </c>
      <c r="C36" s="52" t="s">
        <v>153</v>
      </c>
      <c r="D36" s="60">
        <v>464</v>
      </c>
      <c r="E36" s="22">
        <v>136</v>
      </c>
      <c r="F36" s="51">
        <v>130</v>
      </c>
      <c r="G36" s="52">
        <v>10</v>
      </c>
      <c r="H36" s="60">
        <v>18</v>
      </c>
      <c r="I36" s="60">
        <v>7</v>
      </c>
      <c r="J36" s="60">
        <v>3</v>
      </c>
      <c r="K36" s="60">
        <v>0</v>
      </c>
      <c r="L36" s="60">
        <v>0</v>
      </c>
      <c r="M36" s="60">
        <v>3</v>
      </c>
      <c r="N36" s="97">
        <f t="shared" si="0"/>
        <v>307</v>
      </c>
      <c r="O36" s="288">
        <f t="shared" si="1"/>
        <v>0.6616379310344828</v>
      </c>
    </row>
    <row r="37" spans="1:15" ht="26.25" customHeight="1">
      <c r="A37" s="52">
        <v>265</v>
      </c>
      <c r="B37" s="133" t="s">
        <v>17</v>
      </c>
      <c r="C37" s="52" t="s">
        <v>153</v>
      </c>
      <c r="D37" s="60">
        <v>706</v>
      </c>
      <c r="E37" s="22">
        <v>234</v>
      </c>
      <c r="F37" s="51">
        <v>149</v>
      </c>
      <c r="G37" s="52">
        <v>15</v>
      </c>
      <c r="H37" s="60">
        <v>49</v>
      </c>
      <c r="I37" s="60">
        <v>15</v>
      </c>
      <c r="J37" s="60">
        <v>7</v>
      </c>
      <c r="K37" s="60">
        <v>0</v>
      </c>
      <c r="L37" s="60">
        <v>0</v>
      </c>
      <c r="M37" s="60">
        <v>7</v>
      </c>
      <c r="N37" s="97">
        <f t="shared" si="0"/>
        <v>476</v>
      </c>
      <c r="O37" s="288">
        <f t="shared" si="1"/>
        <v>0.6742209631728046</v>
      </c>
    </row>
    <row r="38" spans="1:15" ht="26.25" customHeight="1">
      <c r="A38" s="52">
        <v>265</v>
      </c>
      <c r="B38" s="133" t="s">
        <v>21</v>
      </c>
      <c r="C38" s="52" t="s">
        <v>153</v>
      </c>
      <c r="D38" s="60">
        <v>706</v>
      </c>
      <c r="E38" s="22">
        <v>231</v>
      </c>
      <c r="F38" s="51">
        <v>152</v>
      </c>
      <c r="G38" s="52">
        <v>17</v>
      </c>
      <c r="H38" s="60">
        <v>40</v>
      </c>
      <c r="I38" s="60">
        <v>16</v>
      </c>
      <c r="J38" s="60">
        <v>4</v>
      </c>
      <c r="K38" s="60">
        <v>0</v>
      </c>
      <c r="L38" s="60">
        <v>0</v>
      </c>
      <c r="M38" s="60">
        <v>9</v>
      </c>
      <c r="N38" s="97">
        <f t="shared" si="0"/>
        <v>469</v>
      </c>
      <c r="O38" s="288">
        <f t="shared" si="1"/>
        <v>0.6643059490084986</v>
      </c>
    </row>
    <row r="39" spans="1:15" ht="26.25" customHeight="1">
      <c r="A39" s="52">
        <v>265</v>
      </c>
      <c r="B39" s="133" t="s">
        <v>22</v>
      </c>
      <c r="C39" s="52" t="s">
        <v>153</v>
      </c>
      <c r="D39" s="60">
        <v>706</v>
      </c>
      <c r="E39" s="22">
        <v>210</v>
      </c>
      <c r="F39" s="51">
        <v>163</v>
      </c>
      <c r="G39" s="52">
        <v>17</v>
      </c>
      <c r="H39" s="60">
        <v>49</v>
      </c>
      <c r="I39" s="60">
        <v>17</v>
      </c>
      <c r="J39" s="60">
        <v>6</v>
      </c>
      <c r="K39" s="60">
        <v>0</v>
      </c>
      <c r="L39" s="60">
        <v>0</v>
      </c>
      <c r="M39" s="60">
        <v>6</v>
      </c>
      <c r="N39" s="97">
        <f t="shared" si="0"/>
        <v>468</v>
      </c>
      <c r="O39" s="288">
        <f t="shared" si="1"/>
        <v>0.6628895184135978</v>
      </c>
    </row>
    <row r="40" spans="1:15" ht="26.25" customHeight="1">
      <c r="A40" s="52">
        <v>265</v>
      </c>
      <c r="B40" s="133" t="s">
        <v>23</v>
      </c>
      <c r="C40" s="52" t="s">
        <v>153</v>
      </c>
      <c r="D40" s="60">
        <v>706</v>
      </c>
      <c r="E40" s="22">
        <v>242</v>
      </c>
      <c r="F40" s="51">
        <v>140</v>
      </c>
      <c r="G40" s="52">
        <v>15</v>
      </c>
      <c r="H40" s="60">
        <v>41</v>
      </c>
      <c r="I40" s="60">
        <v>16</v>
      </c>
      <c r="J40" s="60">
        <v>6</v>
      </c>
      <c r="K40" s="60">
        <v>0</v>
      </c>
      <c r="L40" s="60">
        <v>0</v>
      </c>
      <c r="M40" s="60">
        <v>9</v>
      </c>
      <c r="N40" s="97">
        <f t="shared" si="0"/>
        <v>469</v>
      </c>
      <c r="O40" s="288">
        <f t="shared" si="1"/>
        <v>0.6643059490084986</v>
      </c>
    </row>
    <row r="41" spans="1:15" ht="26.25" customHeight="1">
      <c r="A41" s="52">
        <v>265</v>
      </c>
      <c r="B41" s="133" t="s">
        <v>24</v>
      </c>
      <c r="C41" s="52" t="s">
        <v>153</v>
      </c>
      <c r="D41" s="60">
        <v>706</v>
      </c>
      <c r="E41" s="22">
        <v>277</v>
      </c>
      <c r="F41" s="51">
        <v>139</v>
      </c>
      <c r="G41" s="52">
        <v>18</v>
      </c>
      <c r="H41" s="60">
        <v>33</v>
      </c>
      <c r="I41" s="60">
        <v>8</v>
      </c>
      <c r="J41" s="60">
        <v>4</v>
      </c>
      <c r="K41" s="60">
        <v>0</v>
      </c>
      <c r="L41" s="60">
        <v>0</v>
      </c>
      <c r="M41" s="60">
        <v>10</v>
      </c>
      <c r="N41" s="97">
        <f t="shared" si="0"/>
        <v>489</v>
      </c>
      <c r="O41" s="288">
        <f t="shared" si="1"/>
        <v>0.6926345609065155</v>
      </c>
    </row>
    <row r="42" spans="1:15" ht="26.25" customHeight="1">
      <c r="A42" s="52">
        <v>265</v>
      </c>
      <c r="B42" s="133" t="s">
        <v>25</v>
      </c>
      <c r="C42" s="52" t="s">
        <v>153</v>
      </c>
      <c r="D42" s="60">
        <v>706</v>
      </c>
      <c r="E42" s="22">
        <v>255</v>
      </c>
      <c r="F42" s="51">
        <v>168</v>
      </c>
      <c r="G42" s="52">
        <v>16</v>
      </c>
      <c r="H42" s="60">
        <v>47</v>
      </c>
      <c r="I42" s="60">
        <v>23</v>
      </c>
      <c r="J42" s="60">
        <v>4</v>
      </c>
      <c r="K42" s="60">
        <v>0</v>
      </c>
      <c r="L42" s="60">
        <v>0</v>
      </c>
      <c r="M42" s="60">
        <v>6</v>
      </c>
      <c r="N42" s="97">
        <f t="shared" si="0"/>
        <v>519</v>
      </c>
      <c r="O42" s="288">
        <f t="shared" si="1"/>
        <v>0.7351274787535411</v>
      </c>
    </row>
    <row r="43" spans="1:15" ht="26.25" customHeight="1">
      <c r="A43" s="52">
        <v>265</v>
      </c>
      <c r="B43" s="133" t="s">
        <v>157</v>
      </c>
      <c r="C43" s="52" t="s">
        <v>153</v>
      </c>
      <c r="D43" s="60">
        <v>706</v>
      </c>
      <c r="E43" s="22">
        <v>238</v>
      </c>
      <c r="F43" s="51">
        <v>168</v>
      </c>
      <c r="G43" s="52">
        <v>18</v>
      </c>
      <c r="H43" s="60">
        <v>45</v>
      </c>
      <c r="I43" s="60">
        <v>8</v>
      </c>
      <c r="J43" s="60">
        <v>7</v>
      </c>
      <c r="K43" s="60">
        <v>0</v>
      </c>
      <c r="L43" s="60">
        <v>0</v>
      </c>
      <c r="M43" s="60">
        <v>5</v>
      </c>
      <c r="N43" s="97">
        <f t="shared" si="0"/>
        <v>489</v>
      </c>
      <c r="O43" s="288">
        <f t="shared" si="1"/>
        <v>0.6926345609065155</v>
      </c>
    </row>
    <row r="44" spans="1:15" ht="26.25" customHeight="1">
      <c r="A44" s="52">
        <v>265</v>
      </c>
      <c r="B44" s="133" t="s">
        <v>166</v>
      </c>
      <c r="C44" s="52" t="s">
        <v>153</v>
      </c>
      <c r="D44" s="60">
        <v>706</v>
      </c>
      <c r="E44" s="22">
        <v>215</v>
      </c>
      <c r="F44" s="51">
        <v>161</v>
      </c>
      <c r="G44" s="52">
        <v>12</v>
      </c>
      <c r="H44" s="60">
        <v>52</v>
      </c>
      <c r="I44" s="60">
        <v>22</v>
      </c>
      <c r="J44" s="60">
        <v>3</v>
      </c>
      <c r="K44" s="60">
        <v>0</v>
      </c>
      <c r="L44" s="60">
        <v>0</v>
      </c>
      <c r="M44" s="60">
        <v>6</v>
      </c>
      <c r="N44" s="97">
        <f t="shared" si="0"/>
        <v>471</v>
      </c>
      <c r="O44" s="288">
        <f t="shared" si="1"/>
        <v>0.6671388101983002</v>
      </c>
    </row>
    <row r="45" spans="1:15" ht="26.25" customHeight="1">
      <c r="A45" s="52">
        <v>266</v>
      </c>
      <c r="B45" s="133" t="s">
        <v>17</v>
      </c>
      <c r="C45" s="52" t="s">
        <v>153</v>
      </c>
      <c r="D45" s="60">
        <v>687</v>
      </c>
      <c r="E45" s="22">
        <v>188</v>
      </c>
      <c r="F45" s="51">
        <v>174</v>
      </c>
      <c r="G45" s="52">
        <v>3</v>
      </c>
      <c r="H45" s="60">
        <v>37</v>
      </c>
      <c r="I45" s="60">
        <v>4</v>
      </c>
      <c r="J45" s="60">
        <v>2</v>
      </c>
      <c r="K45" s="60">
        <v>0</v>
      </c>
      <c r="L45" s="60">
        <v>0</v>
      </c>
      <c r="M45" s="60">
        <v>6</v>
      </c>
      <c r="N45" s="97">
        <f t="shared" si="0"/>
        <v>414</v>
      </c>
      <c r="O45" s="288">
        <f t="shared" si="1"/>
        <v>0.6026200873362445</v>
      </c>
    </row>
    <row r="46" spans="1:15" ht="26.25" customHeight="1">
      <c r="A46" s="52">
        <v>266</v>
      </c>
      <c r="B46" s="133" t="s">
        <v>21</v>
      </c>
      <c r="C46" s="52" t="s">
        <v>153</v>
      </c>
      <c r="D46" s="60">
        <v>688</v>
      </c>
      <c r="E46" s="22">
        <v>203</v>
      </c>
      <c r="F46" s="51">
        <v>173</v>
      </c>
      <c r="G46" s="52">
        <v>7</v>
      </c>
      <c r="H46" s="60">
        <v>25</v>
      </c>
      <c r="I46" s="60">
        <v>5</v>
      </c>
      <c r="J46" s="60">
        <v>0</v>
      </c>
      <c r="K46" s="60">
        <v>0</v>
      </c>
      <c r="L46" s="60">
        <v>0</v>
      </c>
      <c r="M46" s="60">
        <v>11</v>
      </c>
      <c r="N46" s="97">
        <f t="shared" si="0"/>
        <v>424</v>
      </c>
      <c r="O46" s="288">
        <f t="shared" si="1"/>
        <v>0.6162790697674418</v>
      </c>
    </row>
    <row r="47" spans="1:15" ht="26.25" customHeight="1">
      <c r="A47" s="52">
        <v>267</v>
      </c>
      <c r="B47" s="133" t="s">
        <v>17</v>
      </c>
      <c r="C47" s="52" t="s">
        <v>153</v>
      </c>
      <c r="D47" s="60">
        <v>511</v>
      </c>
      <c r="E47" s="22">
        <v>180</v>
      </c>
      <c r="F47" s="51">
        <v>91</v>
      </c>
      <c r="G47" s="52">
        <v>11</v>
      </c>
      <c r="H47" s="60">
        <v>36</v>
      </c>
      <c r="I47" s="60">
        <v>5</v>
      </c>
      <c r="J47" s="60">
        <v>4</v>
      </c>
      <c r="K47" s="60">
        <v>0</v>
      </c>
      <c r="L47" s="60">
        <v>1</v>
      </c>
      <c r="M47" s="60">
        <v>4</v>
      </c>
      <c r="N47" s="97">
        <f t="shared" si="0"/>
        <v>332</v>
      </c>
      <c r="O47" s="288">
        <f t="shared" si="1"/>
        <v>0.649706457925636</v>
      </c>
    </row>
    <row r="48" spans="1:15" ht="26.25" customHeight="1">
      <c r="A48" s="52">
        <v>267</v>
      </c>
      <c r="B48" s="133" t="s">
        <v>21</v>
      </c>
      <c r="C48" s="52" t="s">
        <v>153</v>
      </c>
      <c r="D48" s="60">
        <v>511</v>
      </c>
      <c r="E48" s="22">
        <v>177</v>
      </c>
      <c r="F48" s="51">
        <v>107</v>
      </c>
      <c r="G48" s="52">
        <v>3</v>
      </c>
      <c r="H48" s="60">
        <v>41</v>
      </c>
      <c r="I48" s="60">
        <v>6</v>
      </c>
      <c r="J48" s="60">
        <v>12</v>
      </c>
      <c r="K48" s="60">
        <v>0</v>
      </c>
      <c r="L48" s="60">
        <v>0</v>
      </c>
      <c r="M48" s="60">
        <v>5</v>
      </c>
      <c r="N48" s="97">
        <f t="shared" si="0"/>
        <v>351</v>
      </c>
      <c r="O48" s="288">
        <f t="shared" si="1"/>
        <v>0.6868884540117417</v>
      </c>
    </row>
    <row r="49" spans="1:15" ht="26.25" customHeight="1">
      <c r="A49" s="52">
        <v>267</v>
      </c>
      <c r="B49" s="133" t="s">
        <v>22</v>
      </c>
      <c r="C49" s="52" t="s">
        <v>153</v>
      </c>
      <c r="D49" s="60">
        <v>511</v>
      </c>
      <c r="E49" s="22">
        <v>185</v>
      </c>
      <c r="F49" s="51">
        <v>122</v>
      </c>
      <c r="G49" s="52">
        <v>5</v>
      </c>
      <c r="H49" s="60">
        <v>31</v>
      </c>
      <c r="I49" s="60">
        <v>5</v>
      </c>
      <c r="J49" s="60">
        <v>7</v>
      </c>
      <c r="K49" s="60">
        <v>0</v>
      </c>
      <c r="L49" s="60">
        <v>0</v>
      </c>
      <c r="M49" s="60">
        <v>11</v>
      </c>
      <c r="N49" s="97">
        <f t="shared" si="0"/>
        <v>366</v>
      </c>
      <c r="O49" s="288">
        <f t="shared" si="1"/>
        <v>0.7162426614481409</v>
      </c>
    </row>
    <row r="50" spans="1:15" ht="26.25" customHeight="1">
      <c r="A50" s="52">
        <v>268</v>
      </c>
      <c r="B50" s="133" t="s">
        <v>17</v>
      </c>
      <c r="C50" s="52" t="s">
        <v>153</v>
      </c>
      <c r="D50" s="60">
        <v>518</v>
      </c>
      <c r="E50" s="22">
        <v>185</v>
      </c>
      <c r="F50" s="51">
        <v>130</v>
      </c>
      <c r="G50" s="52">
        <v>4</v>
      </c>
      <c r="H50" s="60">
        <v>9</v>
      </c>
      <c r="I50" s="60">
        <v>5</v>
      </c>
      <c r="J50" s="60">
        <v>3</v>
      </c>
      <c r="K50" s="60">
        <v>0</v>
      </c>
      <c r="L50" s="60">
        <v>0</v>
      </c>
      <c r="M50" s="60">
        <v>12</v>
      </c>
      <c r="N50" s="97">
        <f t="shared" si="0"/>
        <v>348</v>
      </c>
      <c r="O50" s="288">
        <f t="shared" si="1"/>
        <v>0.6718146718146718</v>
      </c>
    </row>
    <row r="51" spans="1:15" ht="26.25" customHeight="1">
      <c r="A51" s="52">
        <v>268</v>
      </c>
      <c r="B51" s="133" t="s">
        <v>21</v>
      </c>
      <c r="C51" s="52" t="s">
        <v>153</v>
      </c>
      <c r="D51" s="60">
        <v>518</v>
      </c>
      <c r="E51" s="22">
        <v>172</v>
      </c>
      <c r="F51" s="51">
        <v>118</v>
      </c>
      <c r="G51" s="52">
        <v>16</v>
      </c>
      <c r="H51" s="60">
        <v>31</v>
      </c>
      <c r="I51" s="60">
        <v>4</v>
      </c>
      <c r="J51" s="60">
        <v>3</v>
      </c>
      <c r="K51" s="60">
        <v>0</v>
      </c>
      <c r="L51" s="60">
        <v>1</v>
      </c>
      <c r="M51" s="60">
        <v>4</v>
      </c>
      <c r="N51" s="97">
        <f t="shared" si="0"/>
        <v>349</v>
      </c>
      <c r="O51" s="288">
        <f t="shared" si="1"/>
        <v>0.6737451737451737</v>
      </c>
    </row>
    <row r="52" spans="1:15" ht="26.25" customHeight="1">
      <c r="A52" s="52">
        <v>270</v>
      </c>
      <c r="B52" s="133" t="s">
        <v>17</v>
      </c>
      <c r="C52" s="52" t="s">
        <v>153</v>
      </c>
      <c r="D52" s="60">
        <v>664</v>
      </c>
      <c r="E52" s="22">
        <v>198</v>
      </c>
      <c r="F52" s="51">
        <v>181</v>
      </c>
      <c r="G52" s="52">
        <v>17</v>
      </c>
      <c r="H52" s="60">
        <v>28</v>
      </c>
      <c r="I52" s="60">
        <v>5</v>
      </c>
      <c r="J52" s="60">
        <v>7</v>
      </c>
      <c r="K52" s="60">
        <v>0</v>
      </c>
      <c r="L52" s="60">
        <v>0</v>
      </c>
      <c r="M52" s="60">
        <v>2</v>
      </c>
      <c r="N52" s="97">
        <f t="shared" si="0"/>
        <v>438</v>
      </c>
      <c r="O52" s="288">
        <f t="shared" si="1"/>
        <v>0.6596385542168675</v>
      </c>
    </row>
    <row r="53" spans="1:15" ht="26.25" customHeight="1">
      <c r="A53" s="52">
        <v>270</v>
      </c>
      <c r="B53" s="133" t="s">
        <v>21</v>
      </c>
      <c r="C53" s="52" t="s">
        <v>153</v>
      </c>
      <c r="D53" s="60">
        <v>665</v>
      </c>
      <c r="E53" s="22">
        <v>199</v>
      </c>
      <c r="F53" s="51">
        <v>148</v>
      </c>
      <c r="G53" s="52">
        <v>27</v>
      </c>
      <c r="H53" s="60">
        <v>19</v>
      </c>
      <c r="I53" s="60">
        <v>3</v>
      </c>
      <c r="J53" s="60">
        <v>2</v>
      </c>
      <c r="K53" s="60">
        <v>0</v>
      </c>
      <c r="L53" s="60">
        <v>0</v>
      </c>
      <c r="M53" s="60">
        <v>8</v>
      </c>
      <c r="N53" s="97">
        <f t="shared" si="0"/>
        <v>406</v>
      </c>
      <c r="O53" s="288">
        <f t="shared" si="1"/>
        <v>0.6105263157894737</v>
      </c>
    </row>
    <row r="54" spans="1:15" ht="26.25" customHeight="1">
      <c r="A54" s="52">
        <v>271</v>
      </c>
      <c r="B54" s="133" t="s">
        <v>17</v>
      </c>
      <c r="C54" s="52" t="s">
        <v>153</v>
      </c>
      <c r="D54" s="60">
        <v>694</v>
      </c>
      <c r="E54" s="22">
        <v>184</v>
      </c>
      <c r="F54" s="51">
        <v>186</v>
      </c>
      <c r="G54" s="52">
        <v>8</v>
      </c>
      <c r="H54" s="60">
        <v>19</v>
      </c>
      <c r="I54" s="60">
        <v>4</v>
      </c>
      <c r="J54" s="60">
        <v>9</v>
      </c>
      <c r="K54" s="60">
        <v>0</v>
      </c>
      <c r="L54" s="60">
        <v>0</v>
      </c>
      <c r="M54" s="60">
        <v>5</v>
      </c>
      <c r="N54" s="97">
        <f t="shared" si="0"/>
        <v>415</v>
      </c>
      <c r="O54" s="288">
        <f t="shared" si="1"/>
        <v>0.5979827089337176</v>
      </c>
    </row>
    <row r="55" spans="1:15" ht="26.25" customHeight="1">
      <c r="A55" s="52">
        <v>271</v>
      </c>
      <c r="B55" s="133" t="s">
        <v>21</v>
      </c>
      <c r="C55" s="52" t="s">
        <v>153</v>
      </c>
      <c r="D55" s="60">
        <v>694</v>
      </c>
      <c r="E55" s="22">
        <v>171</v>
      </c>
      <c r="F55" s="51">
        <v>191</v>
      </c>
      <c r="G55" s="52">
        <v>11</v>
      </c>
      <c r="H55" s="60">
        <v>29</v>
      </c>
      <c r="I55" s="60">
        <v>6</v>
      </c>
      <c r="J55" s="60">
        <v>5</v>
      </c>
      <c r="K55" s="60">
        <v>0</v>
      </c>
      <c r="L55" s="60">
        <v>0</v>
      </c>
      <c r="M55" s="60">
        <v>7</v>
      </c>
      <c r="N55" s="97">
        <f t="shared" si="0"/>
        <v>420</v>
      </c>
      <c r="O55" s="288">
        <f t="shared" si="1"/>
        <v>0.6051873198847262</v>
      </c>
    </row>
    <row r="56" spans="1:15" ht="26.25" customHeight="1">
      <c r="A56" s="52">
        <v>272</v>
      </c>
      <c r="B56" s="133" t="s">
        <v>17</v>
      </c>
      <c r="C56" s="52" t="s">
        <v>153</v>
      </c>
      <c r="D56" s="60">
        <v>615</v>
      </c>
      <c r="E56" s="22">
        <v>244</v>
      </c>
      <c r="F56" s="51">
        <v>138</v>
      </c>
      <c r="G56" s="52">
        <v>9</v>
      </c>
      <c r="H56" s="60">
        <v>47</v>
      </c>
      <c r="I56" s="60">
        <v>0</v>
      </c>
      <c r="J56" s="60">
        <v>5</v>
      </c>
      <c r="K56" s="60">
        <v>0</v>
      </c>
      <c r="L56" s="60">
        <v>0</v>
      </c>
      <c r="M56" s="60">
        <v>6</v>
      </c>
      <c r="N56" s="97">
        <f t="shared" si="0"/>
        <v>449</v>
      </c>
      <c r="O56" s="288">
        <f t="shared" si="1"/>
        <v>0.7300813008130081</v>
      </c>
    </row>
    <row r="57" spans="1:15" ht="26.25" customHeight="1">
      <c r="A57" s="52">
        <v>272</v>
      </c>
      <c r="B57" s="133" t="s">
        <v>21</v>
      </c>
      <c r="C57" s="52" t="s">
        <v>153</v>
      </c>
      <c r="D57" s="60">
        <v>616</v>
      </c>
      <c r="E57" s="22">
        <v>241</v>
      </c>
      <c r="F57" s="51">
        <v>116</v>
      </c>
      <c r="G57" s="52">
        <v>13</v>
      </c>
      <c r="H57" s="60">
        <v>54</v>
      </c>
      <c r="I57" s="60">
        <v>5</v>
      </c>
      <c r="J57" s="60">
        <v>7</v>
      </c>
      <c r="K57" s="60">
        <v>0</v>
      </c>
      <c r="L57" s="60">
        <v>0</v>
      </c>
      <c r="M57" s="60">
        <v>3</v>
      </c>
      <c r="N57" s="97">
        <f t="shared" si="0"/>
        <v>439</v>
      </c>
      <c r="O57" s="288">
        <f t="shared" si="1"/>
        <v>0.7126623376623377</v>
      </c>
    </row>
    <row r="58" spans="1:15" ht="26.25" customHeight="1">
      <c r="A58" s="52">
        <v>273</v>
      </c>
      <c r="B58" s="133" t="s">
        <v>17</v>
      </c>
      <c r="C58" s="52" t="s">
        <v>153</v>
      </c>
      <c r="D58" s="60">
        <v>435</v>
      </c>
      <c r="E58" s="22">
        <v>155</v>
      </c>
      <c r="F58" s="51">
        <v>89</v>
      </c>
      <c r="G58" s="52">
        <v>1</v>
      </c>
      <c r="H58" s="60">
        <v>35</v>
      </c>
      <c r="I58" s="60">
        <v>3</v>
      </c>
      <c r="J58" s="60">
        <v>9</v>
      </c>
      <c r="K58" s="60">
        <v>0</v>
      </c>
      <c r="L58" s="60">
        <v>0</v>
      </c>
      <c r="M58" s="60">
        <v>5</v>
      </c>
      <c r="N58" s="97">
        <f t="shared" si="0"/>
        <v>297</v>
      </c>
      <c r="O58" s="288">
        <f t="shared" si="1"/>
        <v>0.6827586206896552</v>
      </c>
    </row>
    <row r="59" spans="1:15" ht="26.25" customHeight="1">
      <c r="A59" s="52">
        <v>273</v>
      </c>
      <c r="B59" s="133" t="s">
        <v>21</v>
      </c>
      <c r="C59" s="52" t="s">
        <v>153</v>
      </c>
      <c r="D59" s="60">
        <v>436</v>
      </c>
      <c r="E59" s="22">
        <v>159</v>
      </c>
      <c r="F59" s="51">
        <v>96</v>
      </c>
      <c r="G59" s="52">
        <v>6</v>
      </c>
      <c r="H59" s="60">
        <v>38</v>
      </c>
      <c r="I59" s="60">
        <v>2</v>
      </c>
      <c r="J59" s="60">
        <v>3</v>
      </c>
      <c r="K59" s="60">
        <v>0</v>
      </c>
      <c r="L59" s="60">
        <v>0</v>
      </c>
      <c r="M59" s="60">
        <v>4</v>
      </c>
      <c r="N59" s="97">
        <f t="shared" si="0"/>
        <v>308</v>
      </c>
      <c r="O59" s="288">
        <f t="shared" si="1"/>
        <v>0.7064220183486238</v>
      </c>
    </row>
    <row r="60" spans="1:15" ht="26.25" customHeight="1">
      <c r="A60" s="52">
        <v>274</v>
      </c>
      <c r="B60" s="133" t="s">
        <v>17</v>
      </c>
      <c r="C60" s="52" t="s">
        <v>153</v>
      </c>
      <c r="D60" s="60">
        <v>604</v>
      </c>
      <c r="E60" s="22">
        <v>213</v>
      </c>
      <c r="F60" s="51">
        <v>164</v>
      </c>
      <c r="G60" s="52">
        <v>7</v>
      </c>
      <c r="H60" s="60">
        <v>38</v>
      </c>
      <c r="I60" s="60">
        <v>3</v>
      </c>
      <c r="J60" s="60">
        <v>5</v>
      </c>
      <c r="K60" s="60">
        <v>0</v>
      </c>
      <c r="L60" s="60">
        <v>0</v>
      </c>
      <c r="M60" s="60">
        <v>6</v>
      </c>
      <c r="N60" s="97">
        <f t="shared" si="0"/>
        <v>436</v>
      </c>
      <c r="O60" s="288">
        <f t="shared" si="1"/>
        <v>0.7218543046357616</v>
      </c>
    </row>
    <row r="61" spans="1:15" ht="26.25" customHeight="1">
      <c r="A61" s="52">
        <v>274</v>
      </c>
      <c r="B61" s="133" t="s">
        <v>21</v>
      </c>
      <c r="C61" s="52" t="s">
        <v>153</v>
      </c>
      <c r="D61" s="60">
        <v>604</v>
      </c>
      <c r="E61" s="22">
        <v>245</v>
      </c>
      <c r="F61" s="51">
        <v>140</v>
      </c>
      <c r="G61" s="52">
        <v>5</v>
      </c>
      <c r="H61" s="60">
        <v>37</v>
      </c>
      <c r="I61" s="60">
        <v>3</v>
      </c>
      <c r="J61" s="60">
        <v>9</v>
      </c>
      <c r="K61" s="60">
        <v>0</v>
      </c>
      <c r="L61" s="60">
        <v>0</v>
      </c>
      <c r="M61" s="60">
        <v>5</v>
      </c>
      <c r="N61" s="97">
        <f t="shared" si="0"/>
        <v>444</v>
      </c>
      <c r="O61" s="288">
        <f t="shared" si="1"/>
        <v>0.7350993377483444</v>
      </c>
    </row>
    <row r="62" spans="1:15" ht="26.25" customHeight="1">
      <c r="A62" s="52">
        <v>275</v>
      </c>
      <c r="B62" s="133" t="s">
        <v>17</v>
      </c>
      <c r="C62" s="52" t="s">
        <v>153</v>
      </c>
      <c r="D62" s="60">
        <v>731</v>
      </c>
      <c r="E62" s="22">
        <v>295</v>
      </c>
      <c r="F62" s="51">
        <v>173</v>
      </c>
      <c r="G62" s="52">
        <v>6</v>
      </c>
      <c r="H62" s="60">
        <v>30</v>
      </c>
      <c r="I62" s="60">
        <v>5</v>
      </c>
      <c r="J62" s="60">
        <v>9</v>
      </c>
      <c r="K62" s="60">
        <v>0</v>
      </c>
      <c r="L62" s="60">
        <v>0</v>
      </c>
      <c r="M62" s="60">
        <v>5</v>
      </c>
      <c r="N62" s="97">
        <f t="shared" si="0"/>
        <v>523</v>
      </c>
      <c r="O62" s="288">
        <f t="shared" si="1"/>
        <v>0.7154582763337893</v>
      </c>
    </row>
    <row r="63" spans="1:15" ht="26.25" customHeight="1">
      <c r="A63" s="52">
        <v>275</v>
      </c>
      <c r="B63" s="133" t="s">
        <v>21</v>
      </c>
      <c r="C63" s="52" t="s">
        <v>153</v>
      </c>
      <c r="D63" s="60">
        <v>731</v>
      </c>
      <c r="E63" s="22">
        <v>322</v>
      </c>
      <c r="F63" s="51">
        <v>157</v>
      </c>
      <c r="G63" s="52">
        <v>3</v>
      </c>
      <c r="H63" s="60">
        <v>24</v>
      </c>
      <c r="I63" s="60">
        <v>7</v>
      </c>
      <c r="J63" s="60">
        <v>9</v>
      </c>
      <c r="K63" s="60">
        <v>0</v>
      </c>
      <c r="L63" s="60">
        <v>0</v>
      </c>
      <c r="M63" s="60">
        <v>3</v>
      </c>
      <c r="N63" s="97">
        <f t="shared" si="0"/>
        <v>525</v>
      </c>
      <c r="O63" s="288">
        <f t="shared" si="1"/>
        <v>0.7181942544459644</v>
      </c>
    </row>
    <row r="64" spans="1:15" ht="26.25" customHeight="1">
      <c r="A64" s="52">
        <v>276</v>
      </c>
      <c r="B64" s="133" t="s">
        <v>17</v>
      </c>
      <c r="C64" s="52" t="s">
        <v>153</v>
      </c>
      <c r="D64" s="60">
        <v>695</v>
      </c>
      <c r="E64" s="22">
        <v>228</v>
      </c>
      <c r="F64" s="51">
        <v>138</v>
      </c>
      <c r="G64" s="52">
        <v>15</v>
      </c>
      <c r="H64" s="60">
        <v>40</v>
      </c>
      <c r="I64" s="60">
        <v>18</v>
      </c>
      <c r="J64" s="60">
        <v>9</v>
      </c>
      <c r="K64" s="60">
        <v>0</v>
      </c>
      <c r="L64" s="60">
        <v>0</v>
      </c>
      <c r="M64" s="60">
        <v>4</v>
      </c>
      <c r="N64" s="97">
        <f t="shared" si="0"/>
        <v>452</v>
      </c>
      <c r="O64" s="288">
        <f t="shared" si="1"/>
        <v>0.6503597122302158</v>
      </c>
    </row>
    <row r="65" spans="1:15" ht="26.25" customHeight="1">
      <c r="A65" s="52">
        <v>276</v>
      </c>
      <c r="B65" s="133" t="s">
        <v>21</v>
      </c>
      <c r="C65" s="52" t="s">
        <v>153</v>
      </c>
      <c r="D65" s="60">
        <v>696</v>
      </c>
      <c r="E65" s="22">
        <v>212</v>
      </c>
      <c r="F65" s="51">
        <v>189</v>
      </c>
      <c r="G65" s="52">
        <v>18</v>
      </c>
      <c r="H65" s="60">
        <v>28</v>
      </c>
      <c r="I65" s="60">
        <v>15</v>
      </c>
      <c r="J65" s="60">
        <v>7</v>
      </c>
      <c r="K65" s="60">
        <v>0</v>
      </c>
      <c r="L65" s="60">
        <v>0</v>
      </c>
      <c r="M65" s="60">
        <v>8</v>
      </c>
      <c r="N65" s="97">
        <f t="shared" si="0"/>
        <v>477</v>
      </c>
      <c r="O65" s="288">
        <f t="shared" si="1"/>
        <v>0.6853448275862069</v>
      </c>
    </row>
    <row r="66" spans="1:15" ht="26.25" customHeight="1">
      <c r="A66" s="52">
        <v>277</v>
      </c>
      <c r="B66" s="133" t="s">
        <v>17</v>
      </c>
      <c r="C66" s="52" t="s">
        <v>153</v>
      </c>
      <c r="D66" s="60">
        <v>616</v>
      </c>
      <c r="E66" s="22">
        <v>206</v>
      </c>
      <c r="F66" s="51">
        <v>134</v>
      </c>
      <c r="G66" s="52">
        <v>15</v>
      </c>
      <c r="H66" s="60">
        <v>23</v>
      </c>
      <c r="I66" s="60">
        <v>13</v>
      </c>
      <c r="J66" s="60">
        <v>7</v>
      </c>
      <c r="K66" s="60">
        <v>0</v>
      </c>
      <c r="L66" s="60">
        <v>0</v>
      </c>
      <c r="M66" s="60">
        <v>6</v>
      </c>
      <c r="N66" s="97">
        <f t="shared" si="0"/>
        <v>404</v>
      </c>
      <c r="O66" s="288">
        <f t="shared" si="1"/>
        <v>0.6558441558441559</v>
      </c>
    </row>
    <row r="67" spans="1:15" ht="26.25" customHeight="1">
      <c r="A67" s="52">
        <v>277</v>
      </c>
      <c r="B67" s="133" t="s">
        <v>21</v>
      </c>
      <c r="C67" s="52" t="s">
        <v>153</v>
      </c>
      <c r="D67" s="60">
        <v>616</v>
      </c>
      <c r="E67" s="22">
        <v>224</v>
      </c>
      <c r="F67" s="51">
        <v>134</v>
      </c>
      <c r="G67" s="52">
        <v>9</v>
      </c>
      <c r="H67" s="60">
        <v>37</v>
      </c>
      <c r="I67" s="60">
        <v>10</v>
      </c>
      <c r="J67" s="60">
        <v>6</v>
      </c>
      <c r="K67" s="60">
        <v>0</v>
      </c>
      <c r="L67" s="60">
        <v>0</v>
      </c>
      <c r="M67" s="60">
        <v>8</v>
      </c>
      <c r="N67" s="97">
        <f t="shared" si="0"/>
        <v>428</v>
      </c>
      <c r="O67" s="288">
        <f t="shared" si="1"/>
        <v>0.6948051948051948</v>
      </c>
    </row>
    <row r="68" spans="1:15" ht="26.25" customHeight="1">
      <c r="A68" s="52">
        <v>277</v>
      </c>
      <c r="B68" s="133" t="s">
        <v>22</v>
      </c>
      <c r="C68" s="52" t="s">
        <v>153</v>
      </c>
      <c r="D68" s="60">
        <v>616</v>
      </c>
      <c r="E68" s="22">
        <v>205</v>
      </c>
      <c r="F68" s="51">
        <v>123</v>
      </c>
      <c r="G68" s="52">
        <v>14</v>
      </c>
      <c r="H68" s="60">
        <v>27</v>
      </c>
      <c r="I68" s="60">
        <v>12</v>
      </c>
      <c r="J68" s="60">
        <v>6</v>
      </c>
      <c r="K68" s="60">
        <v>0</v>
      </c>
      <c r="L68" s="60">
        <v>0</v>
      </c>
      <c r="M68" s="60">
        <v>4</v>
      </c>
      <c r="N68" s="97">
        <f t="shared" si="0"/>
        <v>391</v>
      </c>
      <c r="O68" s="288">
        <f t="shared" si="1"/>
        <v>0.6347402597402597</v>
      </c>
    </row>
    <row r="69" spans="1:15" ht="26.25" customHeight="1">
      <c r="A69" s="52">
        <v>277</v>
      </c>
      <c r="B69" s="133" t="s">
        <v>23</v>
      </c>
      <c r="C69" s="52" t="s">
        <v>153</v>
      </c>
      <c r="D69" s="60">
        <v>617</v>
      </c>
      <c r="E69" s="22">
        <v>208</v>
      </c>
      <c r="F69" s="51">
        <v>125</v>
      </c>
      <c r="G69" s="52">
        <v>18</v>
      </c>
      <c r="H69" s="60">
        <v>38</v>
      </c>
      <c r="I69" s="60">
        <v>11</v>
      </c>
      <c r="J69" s="60">
        <v>10</v>
      </c>
      <c r="K69" s="60">
        <v>0</v>
      </c>
      <c r="L69" s="60">
        <v>0</v>
      </c>
      <c r="M69" s="60">
        <v>4</v>
      </c>
      <c r="N69" s="97">
        <f t="shared" si="0"/>
        <v>414</v>
      </c>
      <c r="O69" s="288">
        <f t="shared" si="1"/>
        <v>0.6709886547811994</v>
      </c>
    </row>
    <row r="70" spans="1:15" ht="26.25" customHeight="1">
      <c r="A70" s="52">
        <v>278</v>
      </c>
      <c r="B70" s="133" t="s">
        <v>17</v>
      </c>
      <c r="C70" s="52" t="s">
        <v>153</v>
      </c>
      <c r="D70" s="60">
        <v>706</v>
      </c>
      <c r="E70" s="22">
        <v>209</v>
      </c>
      <c r="F70" s="51">
        <v>164</v>
      </c>
      <c r="G70" s="52">
        <v>12</v>
      </c>
      <c r="H70" s="60">
        <v>23</v>
      </c>
      <c r="I70" s="60">
        <v>5</v>
      </c>
      <c r="J70" s="60">
        <v>3</v>
      </c>
      <c r="K70" s="60">
        <v>0</v>
      </c>
      <c r="L70" s="60">
        <v>0</v>
      </c>
      <c r="M70" s="60">
        <v>9</v>
      </c>
      <c r="N70" s="97">
        <f t="shared" si="0"/>
        <v>425</v>
      </c>
      <c r="O70" s="288">
        <f t="shared" si="1"/>
        <v>0.6019830028328612</v>
      </c>
    </row>
    <row r="71" spans="1:15" ht="26.25" customHeight="1">
      <c r="A71" s="52">
        <v>278</v>
      </c>
      <c r="B71" s="133" t="s">
        <v>21</v>
      </c>
      <c r="C71" s="52" t="s">
        <v>153</v>
      </c>
      <c r="D71" s="60">
        <v>706</v>
      </c>
      <c r="E71" s="22">
        <v>167</v>
      </c>
      <c r="F71" s="51">
        <v>175</v>
      </c>
      <c r="G71" s="52">
        <v>11</v>
      </c>
      <c r="H71" s="60">
        <v>24</v>
      </c>
      <c r="I71" s="60">
        <v>4</v>
      </c>
      <c r="J71" s="60">
        <v>2</v>
      </c>
      <c r="K71" s="60">
        <v>0</v>
      </c>
      <c r="L71" s="60">
        <v>0</v>
      </c>
      <c r="M71" s="60">
        <v>5</v>
      </c>
      <c r="N71" s="97">
        <f t="shared" si="0"/>
        <v>388</v>
      </c>
      <c r="O71" s="288">
        <f t="shared" si="1"/>
        <v>0.5495750708215298</v>
      </c>
    </row>
    <row r="72" spans="1:15" ht="26.25" customHeight="1">
      <c r="A72" s="52">
        <v>278</v>
      </c>
      <c r="B72" s="133" t="s">
        <v>22</v>
      </c>
      <c r="C72" s="52" t="s">
        <v>153</v>
      </c>
      <c r="D72" s="60">
        <v>706</v>
      </c>
      <c r="E72" s="22">
        <v>208</v>
      </c>
      <c r="F72" s="51">
        <v>160</v>
      </c>
      <c r="G72" s="52">
        <v>24</v>
      </c>
      <c r="H72" s="60">
        <v>33</v>
      </c>
      <c r="I72" s="60">
        <v>6</v>
      </c>
      <c r="J72" s="60">
        <v>5</v>
      </c>
      <c r="K72" s="60">
        <v>0</v>
      </c>
      <c r="L72" s="60">
        <v>0</v>
      </c>
      <c r="M72" s="60">
        <v>0</v>
      </c>
      <c r="N72" s="97">
        <f aca="true" t="shared" si="2" ref="N72:N135">SUM(E72:M72)</f>
        <v>436</v>
      </c>
      <c r="O72" s="288">
        <f t="shared" si="1"/>
        <v>0.6175637393767706</v>
      </c>
    </row>
    <row r="73" spans="1:15" ht="26.25" customHeight="1">
      <c r="A73" s="52">
        <v>278</v>
      </c>
      <c r="B73" s="133" t="s">
        <v>23</v>
      </c>
      <c r="C73" s="52" t="s">
        <v>153</v>
      </c>
      <c r="D73" s="60">
        <v>706</v>
      </c>
      <c r="E73" s="22">
        <v>186</v>
      </c>
      <c r="F73" s="72">
        <v>173</v>
      </c>
      <c r="G73" s="63">
        <v>12</v>
      </c>
      <c r="H73" s="63">
        <v>27</v>
      </c>
      <c r="I73" s="63">
        <v>6</v>
      </c>
      <c r="J73" s="63">
        <v>2</v>
      </c>
      <c r="K73" s="60">
        <v>0</v>
      </c>
      <c r="L73" s="63">
        <v>0</v>
      </c>
      <c r="M73" s="63">
        <v>9</v>
      </c>
      <c r="N73" s="97">
        <f t="shared" si="2"/>
        <v>415</v>
      </c>
      <c r="O73" s="288">
        <f aca="true" t="shared" si="3" ref="O73:O136">(N73/D73)</f>
        <v>0.5878186968838527</v>
      </c>
    </row>
    <row r="74" spans="1:15" ht="26.25" customHeight="1">
      <c r="A74" s="52">
        <v>278</v>
      </c>
      <c r="B74" s="133" t="s">
        <v>24</v>
      </c>
      <c r="C74" s="52" t="s">
        <v>153</v>
      </c>
      <c r="D74" s="60">
        <v>706</v>
      </c>
      <c r="E74" s="22">
        <v>183</v>
      </c>
      <c r="F74" s="73">
        <v>161</v>
      </c>
      <c r="G74" s="66">
        <v>11</v>
      </c>
      <c r="H74" s="66">
        <v>43</v>
      </c>
      <c r="I74" s="66">
        <v>10</v>
      </c>
      <c r="J74" s="66">
        <v>5</v>
      </c>
      <c r="K74" s="60">
        <v>0</v>
      </c>
      <c r="L74" s="66">
        <v>0</v>
      </c>
      <c r="M74" s="66">
        <v>8</v>
      </c>
      <c r="N74" s="97">
        <f t="shared" si="2"/>
        <v>421</v>
      </c>
      <c r="O74" s="288">
        <f t="shared" si="3"/>
        <v>0.5963172804532578</v>
      </c>
    </row>
    <row r="75" spans="1:15" ht="26.25" customHeight="1">
      <c r="A75" s="52">
        <v>279</v>
      </c>
      <c r="B75" s="13" t="s">
        <v>17</v>
      </c>
      <c r="C75" s="52" t="s">
        <v>153</v>
      </c>
      <c r="D75" s="60">
        <v>729</v>
      </c>
      <c r="E75" s="22">
        <v>287</v>
      </c>
      <c r="F75" s="73">
        <v>166</v>
      </c>
      <c r="G75" s="66">
        <v>20</v>
      </c>
      <c r="H75" s="66">
        <v>41</v>
      </c>
      <c r="I75" s="66">
        <v>14</v>
      </c>
      <c r="J75" s="66">
        <v>6</v>
      </c>
      <c r="K75" s="60">
        <v>0</v>
      </c>
      <c r="L75" s="66">
        <v>0</v>
      </c>
      <c r="M75" s="66">
        <v>10</v>
      </c>
      <c r="N75" s="97">
        <f t="shared" si="2"/>
        <v>544</v>
      </c>
      <c r="O75" s="288">
        <f t="shared" si="3"/>
        <v>0.7462277091906722</v>
      </c>
    </row>
    <row r="76" spans="1:15" ht="26.25" customHeight="1">
      <c r="A76" s="52">
        <v>279</v>
      </c>
      <c r="B76" s="13" t="s">
        <v>21</v>
      </c>
      <c r="C76" s="52" t="s">
        <v>153</v>
      </c>
      <c r="D76" s="60">
        <v>730</v>
      </c>
      <c r="E76" s="22">
        <v>236</v>
      </c>
      <c r="F76" s="73">
        <v>173</v>
      </c>
      <c r="G76" s="66">
        <v>16</v>
      </c>
      <c r="H76" s="66">
        <v>61</v>
      </c>
      <c r="I76" s="66">
        <v>15</v>
      </c>
      <c r="J76" s="66">
        <v>6</v>
      </c>
      <c r="K76" s="60">
        <v>0</v>
      </c>
      <c r="L76" s="66">
        <v>0</v>
      </c>
      <c r="M76" s="66">
        <v>4</v>
      </c>
      <c r="N76" s="97">
        <f t="shared" si="2"/>
        <v>511</v>
      </c>
      <c r="O76" s="288">
        <f t="shared" si="3"/>
        <v>0.7</v>
      </c>
    </row>
    <row r="77" spans="1:15" ht="26.25" customHeight="1">
      <c r="A77" s="52">
        <v>280</v>
      </c>
      <c r="B77" s="13" t="s">
        <v>17</v>
      </c>
      <c r="C77" s="52" t="s">
        <v>153</v>
      </c>
      <c r="D77" s="60">
        <v>678</v>
      </c>
      <c r="E77" s="22">
        <v>242</v>
      </c>
      <c r="F77" s="73">
        <v>154</v>
      </c>
      <c r="G77" s="66">
        <v>19</v>
      </c>
      <c r="H77" s="66">
        <v>44</v>
      </c>
      <c r="I77" s="66">
        <v>9</v>
      </c>
      <c r="J77" s="66">
        <v>3</v>
      </c>
      <c r="K77" s="60">
        <v>0</v>
      </c>
      <c r="L77" s="66">
        <v>0</v>
      </c>
      <c r="M77" s="66">
        <v>9</v>
      </c>
      <c r="N77" s="97">
        <f t="shared" si="2"/>
        <v>480</v>
      </c>
      <c r="O77" s="288">
        <f t="shared" si="3"/>
        <v>0.7079646017699115</v>
      </c>
    </row>
    <row r="78" spans="1:15" ht="26.25" customHeight="1">
      <c r="A78" s="52">
        <v>280</v>
      </c>
      <c r="B78" s="13" t="s">
        <v>21</v>
      </c>
      <c r="C78" s="52" t="s">
        <v>153</v>
      </c>
      <c r="D78" s="60">
        <v>679</v>
      </c>
      <c r="E78" s="22">
        <v>238</v>
      </c>
      <c r="F78" s="73">
        <v>172</v>
      </c>
      <c r="G78" s="66">
        <v>18</v>
      </c>
      <c r="H78" s="66">
        <v>45</v>
      </c>
      <c r="I78" s="66">
        <v>10</v>
      </c>
      <c r="J78" s="66">
        <v>14</v>
      </c>
      <c r="K78" s="60">
        <v>0</v>
      </c>
      <c r="L78" s="66">
        <v>0</v>
      </c>
      <c r="M78" s="66">
        <v>9</v>
      </c>
      <c r="N78" s="97">
        <f t="shared" si="2"/>
        <v>506</v>
      </c>
      <c r="O78" s="288">
        <f t="shared" si="3"/>
        <v>0.7452135493372607</v>
      </c>
    </row>
    <row r="79" spans="1:15" ht="26.25" customHeight="1">
      <c r="A79" s="52">
        <v>281</v>
      </c>
      <c r="B79" s="13" t="s">
        <v>17</v>
      </c>
      <c r="C79" s="52" t="s">
        <v>153</v>
      </c>
      <c r="D79" s="60">
        <v>474</v>
      </c>
      <c r="E79" s="22">
        <v>155</v>
      </c>
      <c r="F79" s="73">
        <v>111</v>
      </c>
      <c r="G79" s="66">
        <v>15</v>
      </c>
      <c r="H79" s="66">
        <v>20</v>
      </c>
      <c r="I79" s="66">
        <v>24</v>
      </c>
      <c r="J79" s="66">
        <v>5</v>
      </c>
      <c r="K79" s="60">
        <v>0</v>
      </c>
      <c r="L79" s="66">
        <v>0</v>
      </c>
      <c r="M79" s="66">
        <v>7</v>
      </c>
      <c r="N79" s="97">
        <f t="shared" si="2"/>
        <v>337</v>
      </c>
      <c r="O79" s="288">
        <f t="shared" si="3"/>
        <v>0.7109704641350211</v>
      </c>
    </row>
    <row r="80" spans="1:15" ht="26.25" customHeight="1">
      <c r="A80" s="52">
        <v>281</v>
      </c>
      <c r="B80" s="13" t="s">
        <v>21</v>
      </c>
      <c r="C80" s="52" t="s">
        <v>153</v>
      </c>
      <c r="D80" s="60">
        <v>475</v>
      </c>
      <c r="E80" s="22">
        <v>187</v>
      </c>
      <c r="F80" s="73">
        <v>83</v>
      </c>
      <c r="G80" s="66">
        <v>5</v>
      </c>
      <c r="H80" s="66">
        <v>24</v>
      </c>
      <c r="I80" s="66">
        <v>19</v>
      </c>
      <c r="J80" s="66">
        <v>3</v>
      </c>
      <c r="K80" s="60">
        <v>0</v>
      </c>
      <c r="L80" s="66">
        <v>0</v>
      </c>
      <c r="M80" s="66">
        <v>0</v>
      </c>
      <c r="N80" s="97">
        <f t="shared" si="2"/>
        <v>321</v>
      </c>
      <c r="O80" s="288">
        <f t="shared" si="3"/>
        <v>0.6757894736842105</v>
      </c>
    </row>
    <row r="81" spans="1:15" ht="26.25" customHeight="1">
      <c r="A81" s="52">
        <v>282</v>
      </c>
      <c r="B81" s="13" t="s">
        <v>17</v>
      </c>
      <c r="C81" s="52" t="s">
        <v>153</v>
      </c>
      <c r="D81" s="60">
        <v>591</v>
      </c>
      <c r="E81" s="22">
        <v>186</v>
      </c>
      <c r="F81" s="73">
        <v>138</v>
      </c>
      <c r="G81" s="66">
        <v>7</v>
      </c>
      <c r="H81" s="66">
        <v>21</v>
      </c>
      <c r="I81" s="66">
        <v>13</v>
      </c>
      <c r="J81" s="66">
        <v>2</v>
      </c>
      <c r="K81" s="60">
        <v>0</v>
      </c>
      <c r="L81" s="66">
        <v>0</v>
      </c>
      <c r="M81" s="66">
        <v>2</v>
      </c>
      <c r="N81" s="97">
        <f t="shared" si="2"/>
        <v>369</v>
      </c>
      <c r="O81" s="288">
        <f t="shared" si="3"/>
        <v>0.6243654822335025</v>
      </c>
    </row>
    <row r="82" spans="1:15" ht="26.25" customHeight="1">
      <c r="A82" s="52">
        <v>282</v>
      </c>
      <c r="B82" s="13" t="s">
        <v>21</v>
      </c>
      <c r="C82" s="52" t="s">
        <v>153</v>
      </c>
      <c r="D82" s="60">
        <v>592</v>
      </c>
      <c r="E82" s="22">
        <v>186</v>
      </c>
      <c r="F82" s="73">
        <v>129</v>
      </c>
      <c r="G82" s="66">
        <v>9</v>
      </c>
      <c r="H82" s="66">
        <v>28</v>
      </c>
      <c r="I82" s="66">
        <v>9</v>
      </c>
      <c r="J82" s="66">
        <v>4</v>
      </c>
      <c r="K82" s="60">
        <v>0</v>
      </c>
      <c r="L82" s="66">
        <v>0</v>
      </c>
      <c r="M82" s="66">
        <v>8</v>
      </c>
      <c r="N82" s="97">
        <f t="shared" si="2"/>
        <v>373</v>
      </c>
      <c r="O82" s="288">
        <f t="shared" si="3"/>
        <v>0.6300675675675675</v>
      </c>
    </row>
    <row r="83" spans="1:15" ht="26.25" customHeight="1">
      <c r="A83" s="52">
        <v>283</v>
      </c>
      <c r="B83" s="13" t="s">
        <v>17</v>
      </c>
      <c r="C83" s="52" t="s">
        <v>153</v>
      </c>
      <c r="D83" s="60">
        <v>484</v>
      </c>
      <c r="E83" s="22">
        <v>129</v>
      </c>
      <c r="F83" s="73">
        <v>166</v>
      </c>
      <c r="G83" s="66">
        <v>4</v>
      </c>
      <c r="H83" s="66">
        <v>19</v>
      </c>
      <c r="I83" s="66">
        <v>1</v>
      </c>
      <c r="J83" s="66">
        <v>7</v>
      </c>
      <c r="K83" s="60">
        <v>0</v>
      </c>
      <c r="L83" s="66">
        <v>0</v>
      </c>
      <c r="M83" s="66">
        <v>5</v>
      </c>
      <c r="N83" s="97">
        <f t="shared" si="2"/>
        <v>331</v>
      </c>
      <c r="O83" s="288">
        <f t="shared" si="3"/>
        <v>0.6838842975206612</v>
      </c>
    </row>
    <row r="84" spans="1:15" ht="26.25" customHeight="1">
      <c r="A84" s="52">
        <v>283</v>
      </c>
      <c r="B84" s="13" t="s">
        <v>21</v>
      </c>
      <c r="C84" s="52" t="s">
        <v>153</v>
      </c>
      <c r="D84" s="60">
        <v>484</v>
      </c>
      <c r="E84" s="22">
        <v>123</v>
      </c>
      <c r="F84" s="73">
        <v>158</v>
      </c>
      <c r="G84" s="66">
        <v>7</v>
      </c>
      <c r="H84" s="66">
        <v>29</v>
      </c>
      <c r="I84" s="66">
        <v>4</v>
      </c>
      <c r="J84" s="66">
        <v>2</v>
      </c>
      <c r="K84" s="60">
        <v>0</v>
      </c>
      <c r="L84" s="66">
        <v>0</v>
      </c>
      <c r="M84" s="66">
        <v>5</v>
      </c>
      <c r="N84" s="97">
        <f t="shared" si="2"/>
        <v>328</v>
      </c>
      <c r="O84" s="288">
        <f t="shared" si="3"/>
        <v>0.6776859504132231</v>
      </c>
    </row>
    <row r="85" spans="1:15" ht="26.25" customHeight="1">
      <c r="A85" s="52">
        <v>284</v>
      </c>
      <c r="B85" s="13" t="s">
        <v>17</v>
      </c>
      <c r="C85" s="52" t="s">
        <v>153</v>
      </c>
      <c r="D85" s="60">
        <v>437</v>
      </c>
      <c r="E85" s="22">
        <v>169</v>
      </c>
      <c r="F85" s="73">
        <v>90</v>
      </c>
      <c r="G85" s="66">
        <v>4</v>
      </c>
      <c r="H85" s="66">
        <v>29</v>
      </c>
      <c r="I85" s="66">
        <v>5</v>
      </c>
      <c r="J85" s="66">
        <v>5</v>
      </c>
      <c r="K85" s="60">
        <v>0</v>
      </c>
      <c r="L85" s="66">
        <v>0</v>
      </c>
      <c r="M85" s="66">
        <v>5</v>
      </c>
      <c r="N85" s="97">
        <f t="shared" si="2"/>
        <v>307</v>
      </c>
      <c r="O85" s="288">
        <f t="shared" si="3"/>
        <v>0.7025171624713958</v>
      </c>
    </row>
    <row r="86" spans="1:15" ht="26.25" customHeight="1">
      <c r="A86" s="52">
        <v>284</v>
      </c>
      <c r="B86" s="13" t="s">
        <v>21</v>
      </c>
      <c r="C86" s="52" t="s">
        <v>153</v>
      </c>
      <c r="D86" s="60">
        <v>438</v>
      </c>
      <c r="E86" s="22">
        <v>173</v>
      </c>
      <c r="F86" s="73">
        <v>100</v>
      </c>
      <c r="G86" s="66">
        <v>3</v>
      </c>
      <c r="H86" s="66">
        <v>28</v>
      </c>
      <c r="I86" s="66">
        <v>3</v>
      </c>
      <c r="J86" s="66">
        <v>7</v>
      </c>
      <c r="K86" s="60">
        <v>0</v>
      </c>
      <c r="L86" s="66">
        <v>0</v>
      </c>
      <c r="M86" s="66">
        <v>3</v>
      </c>
      <c r="N86" s="97">
        <f t="shared" si="2"/>
        <v>317</v>
      </c>
      <c r="O86" s="288">
        <f t="shared" si="3"/>
        <v>0.723744292237443</v>
      </c>
    </row>
    <row r="87" spans="1:15" ht="26.25" customHeight="1">
      <c r="A87" s="52">
        <v>285</v>
      </c>
      <c r="B87" s="13" t="s">
        <v>17</v>
      </c>
      <c r="C87" s="52" t="s">
        <v>153</v>
      </c>
      <c r="D87" s="60">
        <v>580</v>
      </c>
      <c r="E87" s="22">
        <v>169</v>
      </c>
      <c r="F87" s="73">
        <v>154</v>
      </c>
      <c r="G87" s="66">
        <v>9</v>
      </c>
      <c r="H87" s="66">
        <v>24</v>
      </c>
      <c r="I87" s="66">
        <v>4</v>
      </c>
      <c r="J87" s="66">
        <v>6</v>
      </c>
      <c r="K87" s="60">
        <v>0</v>
      </c>
      <c r="L87" s="66">
        <v>0</v>
      </c>
      <c r="M87" s="66">
        <v>7</v>
      </c>
      <c r="N87" s="97">
        <f t="shared" si="2"/>
        <v>373</v>
      </c>
      <c r="O87" s="288">
        <f t="shared" si="3"/>
        <v>0.6431034482758621</v>
      </c>
    </row>
    <row r="88" spans="1:15" ht="26.25" customHeight="1">
      <c r="A88" s="52">
        <v>285</v>
      </c>
      <c r="B88" s="13" t="s">
        <v>21</v>
      </c>
      <c r="C88" s="52" t="s">
        <v>153</v>
      </c>
      <c r="D88" s="60">
        <v>581</v>
      </c>
      <c r="E88" s="22">
        <v>158</v>
      </c>
      <c r="F88" s="73">
        <v>154</v>
      </c>
      <c r="G88" s="66">
        <v>10</v>
      </c>
      <c r="H88" s="66">
        <v>21</v>
      </c>
      <c r="I88" s="66">
        <v>5</v>
      </c>
      <c r="J88" s="66">
        <v>2</v>
      </c>
      <c r="K88" s="60">
        <v>0</v>
      </c>
      <c r="L88" s="66">
        <v>0</v>
      </c>
      <c r="M88" s="66">
        <v>5</v>
      </c>
      <c r="N88" s="97">
        <f t="shared" si="2"/>
        <v>355</v>
      </c>
      <c r="O88" s="288">
        <f t="shared" si="3"/>
        <v>0.6110154905335629</v>
      </c>
    </row>
    <row r="89" spans="1:15" ht="26.25" customHeight="1">
      <c r="A89" s="52">
        <v>286</v>
      </c>
      <c r="B89" s="13" t="s">
        <v>17</v>
      </c>
      <c r="C89" s="52" t="s">
        <v>153</v>
      </c>
      <c r="D89" s="60">
        <v>548</v>
      </c>
      <c r="E89" s="22">
        <v>180</v>
      </c>
      <c r="F89" s="73">
        <v>148</v>
      </c>
      <c r="G89" s="66">
        <v>7</v>
      </c>
      <c r="H89" s="66">
        <v>22</v>
      </c>
      <c r="I89" s="66">
        <v>6</v>
      </c>
      <c r="J89" s="66">
        <v>7</v>
      </c>
      <c r="K89" s="60">
        <v>0</v>
      </c>
      <c r="L89" s="66">
        <v>0</v>
      </c>
      <c r="M89" s="66">
        <v>4</v>
      </c>
      <c r="N89" s="97">
        <f t="shared" si="2"/>
        <v>374</v>
      </c>
      <c r="O89" s="288">
        <f t="shared" si="3"/>
        <v>0.6824817518248175</v>
      </c>
    </row>
    <row r="90" spans="1:15" ht="26.25" customHeight="1">
      <c r="A90" s="52">
        <v>286</v>
      </c>
      <c r="B90" s="13" t="s">
        <v>21</v>
      </c>
      <c r="C90" s="52" t="s">
        <v>153</v>
      </c>
      <c r="D90" s="60">
        <v>549</v>
      </c>
      <c r="E90" s="22">
        <v>195</v>
      </c>
      <c r="F90" s="73">
        <v>125</v>
      </c>
      <c r="G90" s="66">
        <v>3</v>
      </c>
      <c r="H90" s="66">
        <v>19</v>
      </c>
      <c r="I90" s="66">
        <v>4</v>
      </c>
      <c r="J90" s="66">
        <v>2</v>
      </c>
      <c r="K90" s="60">
        <v>0</v>
      </c>
      <c r="L90" s="66">
        <v>0</v>
      </c>
      <c r="M90" s="66">
        <v>0</v>
      </c>
      <c r="N90" s="97">
        <f t="shared" si="2"/>
        <v>348</v>
      </c>
      <c r="O90" s="288">
        <f t="shared" si="3"/>
        <v>0.6338797814207651</v>
      </c>
    </row>
    <row r="91" spans="1:15" ht="26.25" customHeight="1">
      <c r="A91" s="52">
        <v>287</v>
      </c>
      <c r="B91" s="13" t="s">
        <v>17</v>
      </c>
      <c r="C91" s="52" t="s">
        <v>153</v>
      </c>
      <c r="D91" s="60">
        <v>698</v>
      </c>
      <c r="E91" s="22">
        <v>263</v>
      </c>
      <c r="F91" s="73">
        <v>145</v>
      </c>
      <c r="G91" s="66">
        <v>21</v>
      </c>
      <c r="H91" s="66">
        <v>33</v>
      </c>
      <c r="I91" s="66">
        <v>5</v>
      </c>
      <c r="J91" s="66">
        <v>2</v>
      </c>
      <c r="K91" s="60">
        <v>0</v>
      </c>
      <c r="L91" s="66">
        <v>2</v>
      </c>
      <c r="M91" s="66">
        <v>12</v>
      </c>
      <c r="N91" s="97">
        <f t="shared" si="2"/>
        <v>483</v>
      </c>
      <c r="O91" s="288">
        <f t="shared" si="3"/>
        <v>0.6919770773638968</v>
      </c>
    </row>
    <row r="92" spans="1:15" ht="26.25" customHeight="1">
      <c r="A92" s="52">
        <v>287</v>
      </c>
      <c r="B92" s="13" t="s">
        <v>21</v>
      </c>
      <c r="C92" s="52" t="s">
        <v>153</v>
      </c>
      <c r="D92" s="60">
        <v>699</v>
      </c>
      <c r="E92" s="22">
        <v>243</v>
      </c>
      <c r="F92" s="73">
        <v>176</v>
      </c>
      <c r="G92" s="66">
        <v>15</v>
      </c>
      <c r="H92" s="66">
        <v>33</v>
      </c>
      <c r="I92" s="66">
        <v>5</v>
      </c>
      <c r="J92" s="66">
        <v>2</v>
      </c>
      <c r="K92" s="60">
        <v>0</v>
      </c>
      <c r="L92" s="66">
        <v>0</v>
      </c>
      <c r="M92" s="66">
        <v>10</v>
      </c>
      <c r="N92" s="97">
        <f t="shared" si="2"/>
        <v>484</v>
      </c>
      <c r="O92" s="288">
        <f t="shared" si="3"/>
        <v>0.6924177396280401</v>
      </c>
    </row>
    <row r="93" spans="1:15" ht="26.25" customHeight="1">
      <c r="A93" s="52">
        <v>288</v>
      </c>
      <c r="B93" s="13" t="s">
        <v>17</v>
      </c>
      <c r="C93" s="52" t="s">
        <v>153</v>
      </c>
      <c r="D93" s="60">
        <v>729</v>
      </c>
      <c r="E93" s="22">
        <v>264</v>
      </c>
      <c r="F93" s="73">
        <v>164</v>
      </c>
      <c r="G93" s="66">
        <v>9</v>
      </c>
      <c r="H93" s="66">
        <v>33</v>
      </c>
      <c r="I93" s="66">
        <v>6</v>
      </c>
      <c r="J93" s="66">
        <v>7</v>
      </c>
      <c r="K93" s="60">
        <v>0</v>
      </c>
      <c r="L93" s="66">
        <v>0</v>
      </c>
      <c r="M93" s="66">
        <v>10</v>
      </c>
      <c r="N93" s="97">
        <f t="shared" si="2"/>
        <v>493</v>
      </c>
      <c r="O93" s="288">
        <f t="shared" si="3"/>
        <v>0.6762688614540466</v>
      </c>
    </row>
    <row r="94" spans="1:15" ht="26.25" customHeight="1">
      <c r="A94" s="52">
        <v>288</v>
      </c>
      <c r="B94" s="13" t="s">
        <v>21</v>
      </c>
      <c r="C94" s="52" t="s">
        <v>153</v>
      </c>
      <c r="D94" s="60">
        <v>729</v>
      </c>
      <c r="E94" s="22">
        <v>265</v>
      </c>
      <c r="F94" s="73">
        <v>154</v>
      </c>
      <c r="G94" s="66">
        <v>17</v>
      </c>
      <c r="H94" s="66">
        <v>35</v>
      </c>
      <c r="I94" s="66">
        <v>6</v>
      </c>
      <c r="J94" s="66">
        <v>9</v>
      </c>
      <c r="K94" s="60">
        <v>0</v>
      </c>
      <c r="L94" s="66">
        <v>0</v>
      </c>
      <c r="M94" s="66">
        <v>7</v>
      </c>
      <c r="N94" s="97">
        <f t="shared" si="2"/>
        <v>493</v>
      </c>
      <c r="O94" s="288">
        <f t="shared" si="3"/>
        <v>0.6762688614540466</v>
      </c>
    </row>
    <row r="95" spans="1:15" ht="26.25" customHeight="1">
      <c r="A95" s="52">
        <v>288</v>
      </c>
      <c r="B95" s="13" t="s">
        <v>22</v>
      </c>
      <c r="C95" s="52" t="s">
        <v>153</v>
      </c>
      <c r="D95" s="60">
        <v>730</v>
      </c>
      <c r="E95" s="22">
        <v>204</v>
      </c>
      <c r="F95" s="73">
        <v>178</v>
      </c>
      <c r="G95" s="66">
        <v>19</v>
      </c>
      <c r="H95" s="66">
        <v>33</v>
      </c>
      <c r="I95" s="66">
        <v>6</v>
      </c>
      <c r="J95" s="66">
        <v>6</v>
      </c>
      <c r="K95" s="60">
        <v>0</v>
      </c>
      <c r="L95" s="66">
        <v>0</v>
      </c>
      <c r="M95" s="66">
        <v>10</v>
      </c>
      <c r="N95" s="97">
        <f t="shared" si="2"/>
        <v>456</v>
      </c>
      <c r="O95" s="288">
        <f t="shared" si="3"/>
        <v>0.6246575342465753</v>
      </c>
    </row>
    <row r="96" spans="1:15" ht="26.25" customHeight="1">
      <c r="A96" s="52">
        <v>289</v>
      </c>
      <c r="B96" s="13" t="s">
        <v>17</v>
      </c>
      <c r="C96" s="52" t="s">
        <v>153</v>
      </c>
      <c r="D96" s="60">
        <v>584</v>
      </c>
      <c r="E96" s="22">
        <v>163</v>
      </c>
      <c r="F96" s="73">
        <v>146</v>
      </c>
      <c r="G96" s="66">
        <v>10</v>
      </c>
      <c r="H96" s="66">
        <v>22</v>
      </c>
      <c r="I96" s="66">
        <v>8</v>
      </c>
      <c r="J96" s="66">
        <v>0</v>
      </c>
      <c r="K96" s="60">
        <v>0</v>
      </c>
      <c r="L96" s="66">
        <v>0</v>
      </c>
      <c r="M96" s="66">
        <v>10</v>
      </c>
      <c r="N96" s="97">
        <f t="shared" si="2"/>
        <v>359</v>
      </c>
      <c r="O96" s="288">
        <f t="shared" si="3"/>
        <v>0.6147260273972602</v>
      </c>
    </row>
    <row r="97" spans="1:15" ht="26.25" customHeight="1">
      <c r="A97" s="52">
        <v>289</v>
      </c>
      <c r="B97" s="13" t="s">
        <v>21</v>
      </c>
      <c r="C97" s="52" t="s">
        <v>153</v>
      </c>
      <c r="D97" s="60">
        <v>585</v>
      </c>
      <c r="E97" s="22">
        <v>131</v>
      </c>
      <c r="F97" s="73">
        <v>172</v>
      </c>
      <c r="G97" s="66">
        <v>11</v>
      </c>
      <c r="H97" s="66">
        <v>21</v>
      </c>
      <c r="I97" s="66">
        <v>3</v>
      </c>
      <c r="J97" s="66">
        <v>2</v>
      </c>
      <c r="K97" s="60">
        <v>0</v>
      </c>
      <c r="L97" s="66">
        <v>0</v>
      </c>
      <c r="M97" s="66">
        <v>0</v>
      </c>
      <c r="N97" s="97">
        <f t="shared" si="2"/>
        <v>340</v>
      </c>
      <c r="O97" s="288">
        <f t="shared" si="3"/>
        <v>0.5811965811965812</v>
      </c>
    </row>
    <row r="98" spans="1:15" ht="26.25" customHeight="1">
      <c r="A98" s="52">
        <v>289</v>
      </c>
      <c r="B98" s="13" t="s">
        <v>22</v>
      </c>
      <c r="C98" s="52" t="s">
        <v>153</v>
      </c>
      <c r="D98" s="60">
        <v>585</v>
      </c>
      <c r="E98" s="22">
        <v>146</v>
      </c>
      <c r="F98" s="73">
        <v>165</v>
      </c>
      <c r="G98" s="66">
        <v>5</v>
      </c>
      <c r="H98" s="66">
        <v>16</v>
      </c>
      <c r="I98" s="66">
        <v>9</v>
      </c>
      <c r="J98" s="66">
        <v>3</v>
      </c>
      <c r="K98" s="60">
        <v>0</v>
      </c>
      <c r="L98" s="66">
        <v>0</v>
      </c>
      <c r="M98" s="66">
        <v>7</v>
      </c>
      <c r="N98" s="97">
        <f t="shared" si="2"/>
        <v>351</v>
      </c>
      <c r="O98" s="288">
        <f t="shared" si="3"/>
        <v>0.6</v>
      </c>
    </row>
    <row r="99" spans="1:15" ht="26.25" customHeight="1">
      <c r="A99" s="52">
        <v>289</v>
      </c>
      <c r="B99" s="13" t="s">
        <v>23</v>
      </c>
      <c r="C99" s="52" t="s">
        <v>153</v>
      </c>
      <c r="D99" s="60">
        <v>585</v>
      </c>
      <c r="E99" s="22">
        <v>142</v>
      </c>
      <c r="F99" s="73">
        <v>161</v>
      </c>
      <c r="G99" s="66">
        <v>16</v>
      </c>
      <c r="H99" s="66">
        <v>20</v>
      </c>
      <c r="I99" s="66">
        <v>7</v>
      </c>
      <c r="J99" s="66">
        <v>4</v>
      </c>
      <c r="K99" s="60">
        <v>0</v>
      </c>
      <c r="L99" s="66">
        <v>0</v>
      </c>
      <c r="M99" s="66">
        <v>2</v>
      </c>
      <c r="N99" s="97">
        <f t="shared" si="2"/>
        <v>352</v>
      </c>
      <c r="O99" s="288">
        <f t="shared" si="3"/>
        <v>0.6017094017094017</v>
      </c>
    </row>
    <row r="100" spans="1:15" ht="26.25" customHeight="1">
      <c r="A100" s="52">
        <v>290</v>
      </c>
      <c r="B100" s="13" t="s">
        <v>17</v>
      </c>
      <c r="C100" s="52" t="s">
        <v>153</v>
      </c>
      <c r="D100" s="60">
        <v>405</v>
      </c>
      <c r="E100" s="22">
        <v>121</v>
      </c>
      <c r="F100" s="73">
        <v>109</v>
      </c>
      <c r="G100" s="66">
        <v>6</v>
      </c>
      <c r="H100" s="66">
        <v>17</v>
      </c>
      <c r="I100" s="66">
        <v>1</v>
      </c>
      <c r="J100" s="66">
        <v>6</v>
      </c>
      <c r="K100" s="60">
        <v>0</v>
      </c>
      <c r="L100" s="66">
        <v>1</v>
      </c>
      <c r="M100" s="66">
        <v>1</v>
      </c>
      <c r="N100" s="97">
        <f t="shared" si="2"/>
        <v>262</v>
      </c>
      <c r="O100" s="288">
        <f t="shared" si="3"/>
        <v>0.6469135802469136</v>
      </c>
    </row>
    <row r="101" spans="1:15" ht="26.25" customHeight="1">
      <c r="A101" s="52">
        <v>290</v>
      </c>
      <c r="B101" s="13" t="s">
        <v>21</v>
      </c>
      <c r="C101" s="52" t="s">
        <v>153</v>
      </c>
      <c r="D101" s="60">
        <v>406</v>
      </c>
      <c r="E101" s="22">
        <v>122</v>
      </c>
      <c r="F101" s="73">
        <v>101</v>
      </c>
      <c r="G101" s="66">
        <v>5</v>
      </c>
      <c r="H101" s="66">
        <v>14</v>
      </c>
      <c r="I101" s="66">
        <v>0</v>
      </c>
      <c r="J101" s="66">
        <v>5</v>
      </c>
      <c r="K101" s="60">
        <v>0</v>
      </c>
      <c r="L101" s="66">
        <v>0</v>
      </c>
      <c r="M101" s="66">
        <v>4</v>
      </c>
      <c r="N101" s="97">
        <f t="shared" si="2"/>
        <v>251</v>
      </c>
      <c r="O101" s="288">
        <f t="shared" si="3"/>
        <v>0.6182266009852216</v>
      </c>
    </row>
    <row r="102" spans="1:15" ht="26.25" customHeight="1">
      <c r="A102" s="52">
        <v>291</v>
      </c>
      <c r="B102" s="13" t="s">
        <v>17</v>
      </c>
      <c r="C102" s="52" t="s">
        <v>153</v>
      </c>
      <c r="D102" s="60">
        <v>501</v>
      </c>
      <c r="E102" s="22">
        <v>145</v>
      </c>
      <c r="F102" s="73">
        <v>125</v>
      </c>
      <c r="G102" s="66">
        <v>13</v>
      </c>
      <c r="H102" s="66">
        <v>30</v>
      </c>
      <c r="I102" s="66">
        <v>5</v>
      </c>
      <c r="J102" s="66">
        <v>3</v>
      </c>
      <c r="K102" s="60">
        <v>0</v>
      </c>
      <c r="L102" s="66">
        <v>0</v>
      </c>
      <c r="M102" s="66">
        <v>7</v>
      </c>
      <c r="N102" s="97">
        <f t="shared" si="2"/>
        <v>328</v>
      </c>
      <c r="O102" s="288">
        <f t="shared" si="3"/>
        <v>0.654690618762475</v>
      </c>
    </row>
    <row r="103" spans="1:15" ht="26.25" customHeight="1">
      <c r="A103" s="52">
        <v>291</v>
      </c>
      <c r="B103" s="13" t="s">
        <v>21</v>
      </c>
      <c r="C103" s="52" t="s">
        <v>153</v>
      </c>
      <c r="D103" s="60">
        <v>501</v>
      </c>
      <c r="E103" s="22">
        <v>169</v>
      </c>
      <c r="F103" s="73">
        <v>121</v>
      </c>
      <c r="G103" s="66">
        <v>18</v>
      </c>
      <c r="H103" s="66">
        <v>25</v>
      </c>
      <c r="I103" s="66">
        <v>6</v>
      </c>
      <c r="J103" s="66">
        <v>6</v>
      </c>
      <c r="K103" s="60">
        <v>0</v>
      </c>
      <c r="L103" s="66">
        <v>0</v>
      </c>
      <c r="M103" s="66">
        <v>2</v>
      </c>
      <c r="N103" s="97">
        <f t="shared" si="2"/>
        <v>347</v>
      </c>
      <c r="O103" s="288">
        <f t="shared" si="3"/>
        <v>0.6926147704590818</v>
      </c>
    </row>
    <row r="104" spans="1:15" ht="26.25" customHeight="1">
      <c r="A104" s="52">
        <v>291</v>
      </c>
      <c r="B104" s="13" t="s">
        <v>22</v>
      </c>
      <c r="C104" s="52" t="s">
        <v>153</v>
      </c>
      <c r="D104" s="60">
        <v>502</v>
      </c>
      <c r="E104" s="22">
        <v>178</v>
      </c>
      <c r="F104" s="73">
        <v>108</v>
      </c>
      <c r="G104" s="66">
        <v>9</v>
      </c>
      <c r="H104" s="66">
        <v>22</v>
      </c>
      <c r="I104" s="66">
        <v>3</v>
      </c>
      <c r="J104" s="66">
        <v>5</v>
      </c>
      <c r="K104" s="60">
        <v>0</v>
      </c>
      <c r="L104" s="66">
        <v>0</v>
      </c>
      <c r="M104" s="66">
        <v>4</v>
      </c>
      <c r="N104" s="97">
        <f t="shared" si="2"/>
        <v>329</v>
      </c>
      <c r="O104" s="288">
        <f t="shared" si="3"/>
        <v>0.6553784860557769</v>
      </c>
    </row>
    <row r="105" spans="1:15" ht="26.25" customHeight="1">
      <c r="A105" s="52">
        <v>292</v>
      </c>
      <c r="B105" s="13" t="s">
        <v>17</v>
      </c>
      <c r="C105" s="52" t="s">
        <v>153</v>
      </c>
      <c r="D105" s="60">
        <v>599</v>
      </c>
      <c r="E105" s="22">
        <v>196</v>
      </c>
      <c r="F105" s="73">
        <v>152</v>
      </c>
      <c r="G105" s="66">
        <v>14</v>
      </c>
      <c r="H105" s="66">
        <v>18</v>
      </c>
      <c r="I105" s="66">
        <v>5</v>
      </c>
      <c r="J105" s="66">
        <v>3</v>
      </c>
      <c r="K105" s="60">
        <v>0</v>
      </c>
      <c r="L105" s="66">
        <v>0</v>
      </c>
      <c r="M105" s="66">
        <v>9</v>
      </c>
      <c r="N105" s="97">
        <f t="shared" si="2"/>
        <v>397</v>
      </c>
      <c r="O105" s="288">
        <f t="shared" si="3"/>
        <v>0.662771285475793</v>
      </c>
    </row>
    <row r="106" spans="1:15" ht="26.25" customHeight="1">
      <c r="A106" s="52">
        <v>292</v>
      </c>
      <c r="B106" s="13" t="s">
        <v>21</v>
      </c>
      <c r="C106" s="52" t="s">
        <v>153</v>
      </c>
      <c r="D106" s="60">
        <v>600</v>
      </c>
      <c r="E106" s="22">
        <v>206</v>
      </c>
      <c r="F106" s="73">
        <v>162</v>
      </c>
      <c r="G106" s="66">
        <v>10</v>
      </c>
      <c r="H106" s="66">
        <v>30</v>
      </c>
      <c r="I106" s="66">
        <v>4</v>
      </c>
      <c r="J106" s="66">
        <v>6</v>
      </c>
      <c r="K106" s="60">
        <v>0</v>
      </c>
      <c r="L106" s="66">
        <v>0</v>
      </c>
      <c r="M106" s="66">
        <v>4</v>
      </c>
      <c r="N106" s="97">
        <f t="shared" si="2"/>
        <v>422</v>
      </c>
      <c r="O106" s="288">
        <f t="shared" si="3"/>
        <v>0.7033333333333334</v>
      </c>
    </row>
    <row r="107" spans="1:15" ht="26.25" customHeight="1">
      <c r="A107" s="52">
        <v>293</v>
      </c>
      <c r="B107" s="13" t="s">
        <v>17</v>
      </c>
      <c r="C107" s="52" t="s">
        <v>153</v>
      </c>
      <c r="D107" s="60">
        <v>510</v>
      </c>
      <c r="E107" s="22">
        <v>206</v>
      </c>
      <c r="F107" s="73">
        <v>98</v>
      </c>
      <c r="G107" s="66">
        <v>9</v>
      </c>
      <c r="H107" s="66">
        <v>25</v>
      </c>
      <c r="I107" s="66">
        <v>6</v>
      </c>
      <c r="J107" s="66">
        <v>6</v>
      </c>
      <c r="K107" s="60">
        <v>0</v>
      </c>
      <c r="L107" s="66">
        <v>0</v>
      </c>
      <c r="M107" s="66">
        <v>10</v>
      </c>
      <c r="N107" s="97">
        <f t="shared" si="2"/>
        <v>360</v>
      </c>
      <c r="O107" s="288">
        <f t="shared" si="3"/>
        <v>0.7058823529411765</v>
      </c>
    </row>
    <row r="108" spans="1:15" ht="26.25" customHeight="1">
      <c r="A108" s="52">
        <v>293</v>
      </c>
      <c r="B108" s="13" t="s">
        <v>21</v>
      </c>
      <c r="C108" s="52" t="s">
        <v>153</v>
      </c>
      <c r="D108" s="60">
        <v>511</v>
      </c>
      <c r="E108" s="22">
        <v>187</v>
      </c>
      <c r="F108" s="73">
        <v>102</v>
      </c>
      <c r="G108" s="66">
        <v>11</v>
      </c>
      <c r="H108" s="66">
        <v>36</v>
      </c>
      <c r="I108" s="66">
        <v>3</v>
      </c>
      <c r="J108" s="66">
        <v>4</v>
      </c>
      <c r="K108" s="60">
        <v>0</v>
      </c>
      <c r="L108" s="66">
        <v>0</v>
      </c>
      <c r="M108" s="66">
        <v>3</v>
      </c>
      <c r="N108" s="97">
        <f t="shared" si="2"/>
        <v>346</v>
      </c>
      <c r="O108" s="288">
        <f t="shared" si="3"/>
        <v>0.6771037181996086</v>
      </c>
    </row>
    <row r="109" spans="1:15" ht="26.25" customHeight="1">
      <c r="A109" s="52">
        <v>294</v>
      </c>
      <c r="B109" s="13" t="s">
        <v>17</v>
      </c>
      <c r="C109" s="52" t="s">
        <v>153</v>
      </c>
      <c r="D109" s="60">
        <v>516</v>
      </c>
      <c r="E109" s="22">
        <v>199</v>
      </c>
      <c r="F109" s="73">
        <v>93</v>
      </c>
      <c r="G109" s="66">
        <v>6</v>
      </c>
      <c r="H109" s="66">
        <v>17</v>
      </c>
      <c r="I109" s="66">
        <v>6</v>
      </c>
      <c r="J109" s="66">
        <v>4</v>
      </c>
      <c r="K109" s="60">
        <v>0</v>
      </c>
      <c r="L109" s="66">
        <v>0</v>
      </c>
      <c r="M109" s="66">
        <v>13</v>
      </c>
      <c r="N109" s="97">
        <f t="shared" si="2"/>
        <v>338</v>
      </c>
      <c r="O109" s="288">
        <f t="shared" si="3"/>
        <v>0.6550387596899225</v>
      </c>
    </row>
    <row r="110" spans="1:15" ht="26.25" customHeight="1">
      <c r="A110" s="52">
        <v>294</v>
      </c>
      <c r="B110" s="13" t="s">
        <v>21</v>
      </c>
      <c r="C110" s="52" t="s">
        <v>153</v>
      </c>
      <c r="D110" s="60">
        <v>516</v>
      </c>
      <c r="E110" s="22">
        <v>200</v>
      </c>
      <c r="F110" s="74">
        <v>107</v>
      </c>
      <c r="G110" s="66">
        <v>7</v>
      </c>
      <c r="H110" s="66">
        <v>26</v>
      </c>
      <c r="I110" s="66">
        <v>1</v>
      </c>
      <c r="J110" s="66">
        <v>4</v>
      </c>
      <c r="K110" s="60">
        <v>0</v>
      </c>
      <c r="L110" s="66">
        <v>0</v>
      </c>
      <c r="M110" s="66">
        <v>5</v>
      </c>
      <c r="N110" s="97">
        <f t="shared" si="2"/>
        <v>350</v>
      </c>
      <c r="O110" s="288">
        <f t="shared" si="3"/>
        <v>0.6782945736434108</v>
      </c>
    </row>
    <row r="111" spans="1:15" ht="26.25" customHeight="1">
      <c r="A111" s="52">
        <v>295</v>
      </c>
      <c r="B111" s="13" t="s">
        <v>17</v>
      </c>
      <c r="C111" s="52" t="s">
        <v>153</v>
      </c>
      <c r="D111" s="60">
        <v>509</v>
      </c>
      <c r="E111" s="22">
        <v>193</v>
      </c>
      <c r="F111" s="74">
        <v>113</v>
      </c>
      <c r="G111" s="66">
        <v>8</v>
      </c>
      <c r="H111" s="66">
        <v>18</v>
      </c>
      <c r="I111" s="66">
        <v>6</v>
      </c>
      <c r="J111" s="66">
        <v>5</v>
      </c>
      <c r="K111" s="60">
        <v>0</v>
      </c>
      <c r="L111" s="66">
        <v>0</v>
      </c>
      <c r="M111" s="66">
        <v>7</v>
      </c>
      <c r="N111" s="97">
        <f t="shared" si="2"/>
        <v>350</v>
      </c>
      <c r="O111" s="288">
        <f t="shared" si="3"/>
        <v>0.68762278978389</v>
      </c>
    </row>
    <row r="112" spans="1:15" ht="26.25" customHeight="1">
      <c r="A112" s="52">
        <v>295</v>
      </c>
      <c r="B112" s="13" t="s">
        <v>21</v>
      </c>
      <c r="C112" s="52" t="s">
        <v>153</v>
      </c>
      <c r="D112" s="60">
        <v>510</v>
      </c>
      <c r="E112" s="22">
        <v>198</v>
      </c>
      <c r="F112" s="73">
        <v>115</v>
      </c>
      <c r="G112" s="66">
        <v>14</v>
      </c>
      <c r="H112" s="66">
        <v>28</v>
      </c>
      <c r="I112" s="66">
        <v>1</v>
      </c>
      <c r="J112" s="66">
        <v>10</v>
      </c>
      <c r="K112" s="60">
        <v>0</v>
      </c>
      <c r="L112" s="66">
        <v>0</v>
      </c>
      <c r="M112" s="66">
        <v>6</v>
      </c>
      <c r="N112" s="97">
        <f t="shared" si="2"/>
        <v>372</v>
      </c>
      <c r="O112" s="288">
        <f t="shared" si="3"/>
        <v>0.7294117647058823</v>
      </c>
    </row>
    <row r="113" spans="1:15" ht="26.25" customHeight="1">
      <c r="A113" s="52">
        <v>295</v>
      </c>
      <c r="B113" s="13" t="s">
        <v>22</v>
      </c>
      <c r="C113" s="52" t="s">
        <v>153</v>
      </c>
      <c r="D113" s="60">
        <v>510</v>
      </c>
      <c r="E113" s="22">
        <v>189</v>
      </c>
      <c r="F113" s="73">
        <v>106</v>
      </c>
      <c r="G113" s="66">
        <v>7</v>
      </c>
      <c r="H113" s="66">
        <v>25</v>
      </c>
      <c r="I113" s="66">
        <v>5</v>
      </c>
      <c r="J113" s="66">
        <v>6</v>
      </c>
      <c r="K113" s="60">
        <v>0</v>
      </c>
      <c r="L113" s="66">
        <v>0</v>
      </c>
      <c r="M113" s="66">
        <v>6</v>
      </c>
      <c r="N113" s="97">
        <f t="shared" si="2"/>
        <v>344</v>
      </c>
      <c r="O113" s="288">
        <f t="shared" si="3"/>
        <v>0.6745098039215687</v>
      </c>
    </row>
    <row r="114" spans="1:15" ht="26.25" customHeight="1">
      <c r="A114" s="52">
        <v>296</v>
      </c>
      <c r="B114" s="13" t="s">
        <v>17</v>
      </c>
      <c r="C114" s="52" t="s">
        <v>153</v>
      </c>
      <c r="D114" s="60">
        <v>480</v>
      </c>
      <c r="E114" s="22">
        <v>189</v>
      </c>
      <c r="F114" s="73">
        <v>83</v>
      </c>
      <c r="G114" s="66">
        <v>3</v>
      </c>
      <c r="H114" s="66">
        <v>43</v>
      </c>
      <c r="I114" s="66">
        <v>4</v>
      </c>
      <c r="J114" s="66">
        <v>7</v>
      </c>
      <c r="K114" s="60">
        <v>0</v>
      </c>
      <c r="L114" s="66">
        <v>0</v>
      </c>
      <c r="M114" s="66">
        <v>5</v>
      </c>
      <c r="N114" s="97">
        <f t="shared" si="2"/>
        <v>334</v>
      </c>
      <c r="O114" s="288">
        <f t="shared" si="3"/>
        <v>0.6958333333333333</v>
      </c>
    </row>
    <row r="115" spans="1:15" ht="26.25" customHeight="1">
      <c r="A115" s="52">
        <v>296</v>
      </c>
      <c r="B115" s="13" t="s">
        <v>21</v>
      </c>
      <c r="C115" s="52" t="s">
        <v>153</v>
      </c>
      <c r="D115" s="60">
        <v>481</v>
      </c>
      <c r="E115" s="22">
        <v>203</v>
      </c>
      <c r="F115" s="73">
        <v>79</v>
      </c>
      <c r="G115" s="66">
        <v>3</v>
      </c>
      <c r="H115" s="66">
        <v>30</v>
      </c>
      <c r="I115" s="66">
        <v>8</v>
      </c>
      <c r="J115" s="66">
        <v>7</v>
      </c>
      <c r="K115" s="60">
        <v>0</v>
      </c>
      <c r="L115" s="66">
        <v>0</v>
      </c>
      <c r="M115" s="66">
        <v>3</v>
      </c>
      <c r="N115" s="97">
        <f t="shared" si="2"/>
        <v>333</v>
      </c>
      <c r="O115" s="288">
        <f t="shared" si="3"/>
        <v>0.6923076923076923</v>
      </c>
    </row>
    <row r="116" spans="1:15" ht="26.25" customHeight="1">
      <c r="A116" s="52">
        <v>297</v>
      </c>
      <c r="B116" s="13" t="s">
        <v>17</v>
      </c>
      <c r="C116" s="52" t="s">
        <v>153</v>
      </c>
      <c r="D116" s="60">
        <v>512</v>
      </c>
      <c r="E116" s="22">
        <v>202</v>
      </c>
      <c r="F116" s="73">
        <v>131</v>
      </c>
      <c r="G116" s="66">
        <v>7</v>
      </c>
      <c r="H116" s="66">
        <v>23</v>
      </c>
      <c r="I116" s="66">
        <v>5</v>
      </c>
      <c r="J116" s="66">
        <v>5</v>
      </c>
      <c r="K116" s="60">
        <v>0</v>
      </c>
      <c r="L116" s="66">
        <v>1</v>
      </c>
      <c r="M116" s="66">
        <v>6</v>
      </c>
      <c r="N116" s="97">
        <f t="shared" si="2"/>
        <v>380</v>
      </c>
      <c r="O116" s="288">
        <f t="shared" si="3"/>
        <v>0.7421875</v>
      </c>
    </row>
    <row r="117" spans="1:15" ht="26.25" customHeight="1">
      <c r="A117" s="52">
        <v>297</v>
      </c>
      <c r="B117" s="13" t="s">
        <v>21</v>
      </c>
      <c r="C117" s="52" t="s">
        <v>153</v>
      </c>
      <c r="D117" s="60">
        <v>513</v>
      </c>
      <c r="E117" s="22">
        <v>174</v>
      </c>
      <c r="F117" s="73">
        <v>106</v>
      </c>
      <c r="G117" s="66">
        <v>11</v>
      </c>
      <c r="H117" s="66">
        <v>32</v>
      </c>
      <c r="I117" s="66">
        <v>7</v>
      </c>
      <c r="J117" s="66">
        <v>6</v>
      </c>
      <c r="K117" s="60">
        <v>0</v>
      </c>
      <c r="L117" s="66">
        <v>0</v>
      </c>
      <c r="M117" s="66">
        <v>6</v>
      </c>
      <c r="N117" s="97">
        <f t="shared" si="2"/>
        <v>342</v>
      </c>
      <c r="O117" s="288">
        <f t="shared" si="3"/>
        <v>0.6666666666666666</v>
      </c>
    </row>
    <row r="118" spans="1:15" ht="26.25" customHeight="1">
      <c r="A118" s="52">
        <v>298</v>
      </c>
      <c r="B118" s="13" t="s">
        <v>17</v>
      </c>
      <c r="C118" s="52" t="s">
        <v>153</v>
      </c>
      <c r="D118" s="60">
        <v>697</v>
      </c>
      <c r="E118" s="22">
        <v>285</v>
      </c>
      <c r="F118" s="73">
        <v>161</v>
      </c>
      <c r="G118" s="66">
        <v>24</v>
      </c>
      <c r="H118" s="66">
        <v>43</v>
      </c>
      <c r="I118" s="66">
        <v>6</v>
      </c>
      <c r="J118" s="66">
        <v>8</v>
      </c>
      <c r="K118" s="60">
        <v>0</v>
      </c>
      <c r="L118" s="66">
        <v>0</v>
      </c>
      <c r="M118" s="66">
        <v>9</v>
      </c>
      <c r="N118" s="97">
        <f t="shared" si="2"/>
        <v>536</v>
      </c>
      <c r="O118" s="288">
        <f t="shared" si="3"/>
        <v>0.7690100430416069</v>
      </c>
    </row>
    <row r="119" spans="1:15" ht="26.25" customHeight="1">
      <c r="A119" s="52">
        <v>298</v>
      </c>
      <c r="B119" s="13" t="s">
        <v>21</v>
      </c>
      <c r="C119" s="52" t="s">
        <v>153</v>
      </c>
      <c r="D119" s="60">
        <v>697</v>
      </c>
      <c r="E119" s="22">
        <v>291</v>
      </c>
      <c r="F119" s="73">
        <v>131</v>
      </c>
      <c r="G119" s="66">
        <v>15</v>
      </c>
      <c r="H119" s="66">
        <v>51</v>
      </c>
      <c r="I119" s="66">
        <v>12</v>
      </c>
      <c r="J119" s="66">
        <v>6</v>
      </c>
      <c r="K119" s="60">
        <v>0</v>
      </c>
      <c r="L119" s="66">
        <v>0</v>
      </c>
      <c r="M119" s="66">
        <v>8</v>
      </c>
      <c r="N119" s="97">
        <f t="shared" si="2"/>
        <v>514</v>
      </c>
      <c r="O119" s="288">
        <f t="shared" si="3"/>
        <v>0.7374461979913917</v>
      </c>
    </row>
    <row r="120" spans="1:15" ht="26.25" customHeight="1">
      <c r="A120" s="52">
        <v>298</v>
      </c>
      <c r="B120" s="13" t="s">
        <v>22</v>
      </c>
      <c r="C120" s="52" t="s">
        <v>153</v>
      </c>
      <c r="D120" s="60">
        <v>698</v>
      </c>
      <c r="E120" s="22">
        <v>276</v>
      </c>
      <c r="F120" s="73">
        <v>155</v>
      </c>
      <c r="G120" s="66">
        <v>15</v>
      </c>
      <c r="H120" s="66">
        <v>47</v>
      </c>
      <c r="I120" s="66">
        <v>7</v>
      </c>
      <c r="J120" s="66">
        <v>5</v>
      </c>
      <c r="K120" s="60">
        <v>0</v>
      </c>
      <c r="L120" s="66">
        <v>0</v>
      </c>
      <c r="M120" s="66">
        <v>6</v>
      </c>
      <c r="N120" s="97">
        <f t="shared" si="2"/>
        <v>511</v>
      </c>
      <c r="O120" s="288">
        <f t="shared" si="3"/>
        <v>0.7320916905444126</v>
      </c>
    </row>
    <row r="121" spans="1:15" ht="26.25" customHeight="1">
      <c r="A121" s="52">
        <v>299</v>
      </c>
      <c r="B121" s="13" t="s">
        <v>17</v>
      </c>
      <c r="C121" s="52" t="s">
        <v>153</v>
      </c>
      <c r="D121" s="60">
        <v>523</v>
      </c>
      <c r="E121" s="22">
        <v>156</v>
      </c>
      <c r="F121" s="73">
        <v>131</v>
      </c>
      <c r="G121" s="66">
        <v>8</v>
      </c>
      <c r="H121" s="66">
        <v>14</v>
      </c>
      <c r="I121" s="66">
        <v>5</v>
      </c>
      <c r="J121" s="66">
        <v>1</v>
      </c>
      <c r="K121" s="60">
        <v>0</v>
      </c>
      <c r="L121" s="66">
        <v>0</v>
      </c>
      <c r="M121" s="66">
        <v>8</v>
      </c>
      <c r="N121" s="97">
        <f t="shared" si="2"/>
        <v>323</v>
      </c>
      <c r="O121" s="288">
        <f t="shared" si="3"/>
        <v>0.6175908221797323</v>
      </c>
    </row>
    <row r="122" spans="1:15" ht="26.25" customHeight="1">
      <c r="A122" s="52">
        <v>299</v>
      </c>
      <c r="B122" s="13" t="s">
        <v>21</v>
      </c>
      <c r="C122" s="52" t="s">
        <v>153</v>
      </c>
      <c r="D122" s="60">
        <v>523</v>
      </c>
      <c r="E122" s="22">
        <v>154</v>
      </c>
      <c r="F122" s="73">
        <v>136</v>
      </c>
      <c r="G122" s="66">
        <v>9</v>
      </c>
      <c r="H122" s="66">
        <v>17</v>
      </c>
      <c r="I122" s="66">
        <v>11</v>
      </c>
      <c r="J122" s="66">
        <v>3</v>
      </c>
      <c r="K122" s="60">
        <v>0</v>
      </c>
      <c r="L122" s="66">
        <v>0</v>
      </c>
      <c r="M122" s="66">
        <v>2</v>
      </c>
      <c r="N122" s="97">
        <f t="shared" si="2"/>
        <v>332</v>
      </c>
      <c r="O122" s="288">
        <f t="shared" si="3"/>
        <v>0.6347992351816444</v>
      </c>
    </row>
    <row r="123" spans="1:15" ht="26.25" customHeight="1">
      <c r="A123" s="52">
        <v>299</v>
      </c>
      <c r="B123" s="13" t="s">
        <v>22</v>
      </c>
      <c r="C123" s="52" t="s">
        <v>153</v>
      </c>
      <c r="D123" s="60">
        <v>523</v>
      </c>
      <c r="E123" s="22">
        <v>146</v>
      </c>
      <c r="F123" s="73">
        <v>138</v>
      </c>
      <c r="G123" s="66">
        <v>7</v>
      </c>
      <c r="H123" s="66">
        <v>30</v>
      </c>
      <c r="I123" s="66">
        <v>8</v>
      </c>
      <c r="J123" s="66">
        <v>8</v>
      </c>
      <c r="K123" s="60">
        <v>0</v>
      </c>
      <c r="L123" s="66">
        <v>0</v>
      </c>
      <c r="M123" s="66">
        <v>13</v>
      </c>
      <c r="N123" s="97">
        <f t="shared" si="2"/>
        <v>350</v>
      </c>
      <c r="O123" s="288">
        <f t="shared" si="3"/>
        <v>0.6692160611854685</v>
      </c>
    </row>
    <row r="124" spans="1:15" ht="26.25" customHeight="1">
      <c r="A124" s="52">
        <v>300</v>
      </c>
      <c r="B124" s="13" t="s">
        <v>17</v>
      </c>
      <c r="C124" s="52" t="s">
        <v>153</v>
      </c>
      <c r="D124" s="60">
        <v>437</v>
      </c>
      <c r="E124" s="22">
        <v>135</v>
      </c>
      <c r="F124" s="73">
        <v>108</v>
      </c>
      <c r="G124" s="66">
        <v>9</v>
      </c>
      <c r="H124" s="66">
        <v>18</v>
      </c>
      <c r="I124" s="66">
        <v>0</v>
      </c>
      <c r="J124" s="66">
        <v>6</v>
      </c>
      <c r="K124" s="60">
        <v>0</v>
      </c>
      <c r="L124" s="66">
        <v>0</v>
      </c>
      <c r="M124" s="66">
        <v>8</v>
      </c>
      <c r="N124" s="97">
        <f t="shared" si="2"/>
        <v>284</v>
      </c>
      <c r="O124" s="288">
        <f t="shared" si="3"/>
        <v>0.6498855835240275</v>
      </c>
    </row>
    <row r="125" spans="1:15" ht="26.25" customHeight="1">
      <c r="A125" s="52">
        <v>300</v>
      </c>
      <c r="B125" s="13" t="s">
        <v>21</v>
      </c>
      <c r="C125" s="52" t="s">
        <v>153</v>
      </c>
      <c r="D125" s="60">
        <v>437</v>
      </c>
      <c r="E125" s="22">
        <v>136</v>
      </c>
      <c r="F125" s="73">
        <v>106</v>
      </c>
      <c r="G125" s="66">
        <v>6</v>
      </c>
      <c r="H125" s="66">
        <v>21</v>
      </c>
      <c r="I125" s="66">
        <v>3</v>
      </c>
      <c r="J125" s="66">
        <v>5</v>
      </c>
      <c r="K125" s="60">
        <v>0</v>
      </c>
      <c r="L125" s="66">
        <v>0</v>
      </c>
      <c r="M125" s="66">
        <v>9</v>
      </c>
      <c r="N125" s="97">
        <f t="shared" si="2"/>
        <v>286</v>
      </c>
      <c r="O125" s="288">
        <f t="shared" si="3"/>
        <v>0.6544622425629291</v>
      </c>
    </row>
    <row r="126" spans="1:15" ht="26.25" customHeight="1">
      <c r="A126" s="52">
        <v>301</v>
      </c>
      <c r="B126" s="13" t="s">
        <v>17</v>
      </c>
      <c r="C126" s="52" t="s">
        <v>153</v>
      </c>
      <c r="D126" s="60">
        <v>629</v>
      </c>
      <c r="E126" s="22">
        <v>269</v>
      </c>
      <c r="F126" s="73">
        <v>126</v>
      </c>
      <c r="G126" s="66">
        <v>10</v>
      </c>
      <c r="H126" s="66">
        <v>40</v>
      </c>
      <c r="I126" s="66">
        <v>8</v>
      </c>
      <c r="J126" s="66">
        <v>3</v>
      </c>
      <c r="K126" s="60">
        <v>0</v>
      </c>
      <c r="L126" s="66">
        <v>0</v>
      </c>
      <c r="M126" s="66">
        <v>7</v>
      </c>
      <c r="N126" s="97">
        <f t="shared" si="2"/>
        <v>463</v>
      </c>
      <c r="O126" s="288">
        <f t="shared" si="3"/>
        <v>0.7360890302066773</v>
      </c>
    </row>
    <row r="127" spans="1:15" ht="26.25" customHeight="1">
      <c r="A127" s="52">
        <v>301</v>
      </c>
      <c r="B127" s="13" t="s">
        <v>21</v>
      </c>
      <c r="C127" s="52" t="s">
        <v>153</v>
      </c>
      <c r="D127" s="60">
        <v>630</v>
      </c>
      <c r="E127" s="22">
        <v>249</v>
      </c>
      <c r="F127" s="73">
        <v>149</v>
      </c>
      <c r="G127" s="66">
        <v>11</v>
      </c>
      <c r="H127" s="66">
        <v>32</v>
      </c>
      <c r="I127" s="66">
        <v>6</v>
      </c>
      <c r="J127" s="66">
        <v>6</v>
      </c>
      <c r="K127" s="60">
        <v>0</v>
      </c>
      <c r="L127" s="66">
        <v>0</v>
      </c>
      <c r="M127" s="66">
        <v>11</v>
      </c>
      <c r="N127" s="97">
        <f t="shared" si="2"/>
        <v>464</v>
      </c>
      <c r="O127" s="288">
        <f t="shared" si="3"/>
        <v>0.7365079365079366</v>
      </c>
    </row>
    <row r="128" spans="1:15" ht="26.25" customHeight="1">
      <c r="A128" s="52">
        <v>302</v>
      </c>
      <c r="B128" s="13" t="s">
        <v>17</v>
      </c>
      <c r="C128" s="52" t="s">
        <v>153</v>
      </c>
      <c r="D128" s="60">
        <v>649</v>
      </c>
      <c r="E128" s="22">
        <v>253</v>
      </c>
      <c r="F128" s="73">
        <v>152</v>
      </c>
      <c r="G128" s="66">
        <v>11</v>
      </c>
      <c r="H128" s="66">
        <v>35</v>
      </c>
      <c r="I128" s="66">
        <v>15</v>
      </c>
      <c r="J128" s="66">
        <v>4</v>
      </c>
      <c r="K128" s="60">
        <v>0</v>
      </c>
      <c r="L128" s="66">
        <v>0</v>
      </c>
      <c r="M128" s="66">
        <v>6</v>
      </c>
      <c r="N128" s="97">
        <f t="shared" si="2"/>
        <v>476</v>
      </c>
      <c r="O128" s="288">
        <f t="shared" si="3"/>
        <v>0.7334360554699538</v>
      </c>
    </row>
    <row r="129" spans="1:15" ht="26.25" customHeight="1">
      <c r="A129" s="52">
        <v>302</v>
      </c>
      <c r="B129" s="13" t="s">
        <v>21</v>
      </c>
      <c r="C129" s="52" t="s">
        <v>153</v>
      </c>
      <c r="D129" s="60">
        <v>650</v>
      </c>
      <c r="E129" s="22">
        <v>233</v>
      </c>
      <c r="F129" s="73">
        <v>156</v>
      </c>
      <c r="G129" s="66">
        <v>13</v>
      </c>
      <c r="H129" s="66">
        <v>28</v>
      </c>
      <c r="I129" s="66">
        <v>27</v>
      </c>
      <c r="J129" s="66">
        <v>11</v>
      </c>
      <c r="K129" s="60">
        <v>0</v>
      </c>
      <c r="L129" s="66">
        <v>0</v>
      </c>
      <c r="M129" s="66">
        <v>9</v>
      </c>
      <c r="N129" s="97">
        <f t="shared" si="2"/>
        <v>477</v>
      </c>
      <c r="O129" s="288">
        <f t="shared" si="3"/>
        <v>0.7338461538461538</v>
      </c>
    </row>
    <row r="130" spans="1:15" ht="26.25" customHeight="1">
      <c r="A130" s="52">
        <v>303</v>
      </c>
      <c r="B130" s="13" t="s">
        <v>17</v>
      </c>
      <c r="C130" s="52" t="s">
        <v>153</v>
      </c>
      <c r="D130" s="60">
        <v>721</v>
      </c>
      <c r="E130" s="22">
        <v>202</v>
      </c>
      <c r="F130" s="73">
        <v>203</v>
      </c>
      <c r="G130" s="66">
        <v>9</v>
      </c>
      <c r="H130" s="66">
        <v>31</v>
      </c>
      <c r="I130" s="66">
        <v>10</v>
      </c>
      <c r="J130" s="66">
        <v>9</v>
      </c>
      <c r="K130" s="60">
        <v>0</v>
      </c>
      <c r="L130" s="66">
        <v>0</v>
      </c>
      <c r="M130" s="66">
        <v>11</v>
      </c>
      <c r="N130" s="97">
        <f t="shared" si="2"/>
        <v>475</v>
      </c>
      <c r="O130" s="288">
        <f t="shared" si="3"/>
        <v>0.6588072122052705</v>
      </c>
    </row>
    <row r="131" spans="1:15" ht="26.25" customHeight="1">
      <c r="A131" s="52">
        <v>303</v>
      </c>
      <c r="B131" s="13" t="s">
        <v>21</v>
      </c>
      <c r="C131" s="52" t="s">
        <v>153</v>
      </c>
      <c r="D131" s="60">
        <v>721</v>
      </c>
      <c r="E131" s="22">
        <v>211</v>
      </c>
      <c r="F131" s="73">
        <v>180</v>
      </c>
      <c r="G131" s="66">
        <v>10</v>
      </c>
      <c r="H131" s="66">
        <v>31</v>
      </c>
      <c r="I131" s="66">
        <v>2</v>
      </c>
      <c r="J131" s="66">
        <v>0</v>
      </c>
      <c r="K131" s="60">
        <v>0</v>
      </c>
      <c r="L131" s="66">
        <v>0</v>
      </c>
      <c r="M131" s="66">
        <v>11</v>
      </c>
      <c r="N131" s="97">
        <f t="shared" si="2"/>
        <v>445</v>
      </c>
      <c r="O131" s="288">
        <f t="shared" si="3"/>
        <v>0.6171983356449375</v>
      </c>
    </row>
    <row r="132" spans="1:15" ht="26.25" customHeight="1">
      <c r="A132" s="52">
        <v>303</v>
      </c>
      <c r="B132" s="13" t="s">
        <v>22</v>
      </c>
      <c r="C132" s="52" t="s">
        <v>153</v>
      </c>
      <c r="D132" s="60">
        <v>722</v>
      </c>
      <c r="E132" s="22">
        <v>197</v>
      </c>
      <c r="F132" s="73">
        <v>194</v>
      </c>
      <c r="G132" s="66">
        <v>13</v>
      </c>
      <c r="H132" s="66">
        <v>31</v>
      </c>
      <c r="I132" s="66">
        <v>4</v>
      </c>
      <c r="J132" s="66">
        <v>4</v>
      </c>
      <c r="K132" s="60">
        <v>0</v>
      </c>
      <c r="L132" s="66">
        <v>1</v>
      </c>
      <c r="M132" s="66">
        <v>5</v>
      </c>
      <c r="N132" s="97">
        <f t="shared" si="2"/>
        <v>449</v>
      </c>
      <c r="O132" s="288">
        <f t="shared" si="3"/>
        <v>0.6218836565096952</v>
      </c>
    </row>
    <row r="133" spans="1:15" ht="26.25" customHeight="1">
      <c r="A133" s="52">
        <v>303</v>
      </c>
      <c r="B133" s="13" t="s">
        <v>23</v>
      </c>
      <c r="C133" s="52" t="s">
        <v>153</v>
      </c>
      <c r="D133" s="60">
        <v>722</v>
      </c>
      <c r="E133" s="22">
        <v>207</v>
      </c>
      <c r="F133" s="73">
        <v>183</v>
      </c>
      <c r="G133" s="66">
        <v>15</v>
      </c>
      <c r="H133" s="66">
        <v>38</v>
      </c>
      <c r="I133" s="66">
        <v>3</v>
      </c>
      <c r="J133" s="66">
        <v>11</v>
      </c>
      <c r="K133" s="60">
        <v>0</v>
      </c>
      <c r="L133" s="66">
        <v>0</v>
      </c>
      <c r="M133" s="66">
        <v>5</v>
      </c>
      <c r="N133" s="97">
        <f t="shared" si="2"/>
        <v>462</v>
      </c>
      <c r="O133" s="288">
        <f t="shared" si="3"/>
        <v>0.6398891966759003</v>
      </c>
    </row>
    <row r="134" spans="1:15" ht="26.25" customHeight="1">
      <c r="A134" s="52">
        <v>303</v>
      </c>
      <c r="B134" s="13" t="s">
        <v>24</v>
      </c>
      <c r="C134" s="52" t="s">
        <v>153</v>
      </c>
      <c r="D134" s="60">
        <v>722</v>
      </c>
      <c r="E134" s="22">
        <v>195</v>
      </c>
      <c r="F134" s="73">
        <v>195</v>
      </c>
      <c r="G134" s="66">
        <v>11</v>
      </c>
      <c r="H134" s="66">
        <v>26</v>
      </c>
      <c r="I134" s="66">
        <v>8</v>
      </c>
      <c r="J134" s="66">
        <v>3</v>
      </c>
      <c r="K134" s="60">
        <v>0</v>
      </c>
      <c r="L134" s="66">
        <v>0</v>
      </c>
      <c r="M134" s="66">
        <v>9</v>
      </c>
      <c r="N134" s="97">
        <f t="shared" si="2"/>
        <v>447</v>
      </c>
      <c r="O134" s="288">
        <f t="shared" si="3"/>
        <v>0.6191135734072022</v>
      </c>
    </row>
    <row r="135" spans="1:15" ht="26.25" customHeight="1">
      <c r="A135" s="52">
        <v>303</v>
      </c>
      <c r="B135" s="13" t="s">
        <v>25</v>
      </c>
      <c r="C135" s="52" t="s">
        <v>153</v>
      </c>
      <c r="D135" s="60">
        <v>722</v>
      </c>
      <c r="E135" s="22">
        <v>193</v>
      </c>
      <c r="F135" s="73">
        <v>185</v>
      </c>
      <c r="G135" s="66">
        <v>13</v>
      </c>
      <c r="H135" s="66">
        <v>38</v>
      </c>
      <c r="I135" s="66">
        <v>6</v>
      </c>
      <c r="J135" s="66">
        <v>4</v>
      </c>
      <c r="K135" s="60">
        <v>0</v>
      </c>
      <c r="L135" s="66">
        <v>0</v>
      </c>
      <c r="M135" s="66">
        <v>9</v>
      </c>
      <c r="N135" s="97">
        <f t="shared" si="2"/>
        <v>448</v>
      </c>
      <c r="O135" s="288">
        <f t="shared" si="3"/>
        <v>0.6204986149584487</v>
      </c>
    </row>
    <row r="136" spans="1:15" ht="26.25" customHeight="1">
      <c r="A136" s="52">
        <v>303</v>
      </c>
      <c r="B136" s="13" t="s">
        <v>157</v>
      </c>
      <c r="C136" s="52" t="s">
        <v>153</v>
      </c>
      <c r="D136" s="60">
        <v>722</v>
      </c>
      <c r="E136" s="22">
        <v>195</v>
      </c>
      <c r="F136" s="73">
        <v>190</v>
      </c>
      <c r="G136" s="66">
        <v>22</v>
      </c>
      <c r="H136" s="66">
        <v>35</v>
      </c>
      <c r="I136" s="66">
        <v>16</v>
      </c>
      <c r="J136" s="66">
        <v>5</v>
      </c>
      <c r="K136" s="60">
        <v>0</v>
      </c>
      <c r="L136" s="66">
        <v>0</v>
      </c>
      <c r="M136" s="66">
        <v>6</v>
      </c>
      <c r="N136" s="97">
        <f aca="true" t="shared" si="4" ref="N136:N199">SUM(E136:M136)</f>
        <v>469</v>
      </c>
      <c r="O136" s="288">
        <f t="shared" si="3"/>
        <v>0.649584487534626</v>
      </c>
    </row>
    <row r="137" spans="1:15" ht="26.25" customHeight="1">
      <c r="A137" s="52">
        <v>303</v>
      </c>
      <c r="B137" s="13" t="s">
        <v>166</v>
      </c>
      <c r="C137" s="52" t="s">
        <v>153</v>
      </c>
      <c r="D137" s="60">
        <v>722</v>
      </c>
      <c r="E137" s="22">
        <v>200</v>
      </c>
      <c r="F137" s="73">
        <v>171</v>
      </c>
      <c r="G137" s="66">
        <v>15</v>
      </c>
      <c r="H137" s="66">
        <v>41</v>
      </c>
      <c r="I137" s="66">
        <v>8</v>
      </c>
      <c r="J137" s="66">
        <v>7</v>
      </c>
      <c r="K137" s="60">
        <v>0</v>
      </c>
      <c r="L137" s="66">
        <v>0</v>
      </c>
      <c r="M137" s="66">
        <v>8</v>
      </c>
      <c r="N137" s="97">
        <f t="shared" si="4"/>
        <v>450</v>
      </c>
      <c r="O137" s="288">
        <f aca="true" t="shared" si="5" ref="O137:O200">(N137/D137)</f>
        <v>0.6232686980609419</v>
      </c>
    </row>
    <row r="138" spans="1:15" ht="26.25" customHeight="1">
      <c r="A138" s="52">
        <v>307</v>
      </c>
      <c r="B138" s="13" t="s">
        <v>17</v>
      </c>
      <c r="C138" s="52" t="s">
        <v>153</v>
      </c>
      <c r="D138" s="60">
        <v>491</v>
      </c>
      <c r="E138" s="22">
        <v>183</v>
      </c>
      <c r="F138" s="73">
        <v>114</v>
      </c>
      <c r="G138" s="66">
        <v>5</v>
      </c>
      <c r="H138" s="66">
        <v>29</v>
      </c>
      <c r="I138" s="66">
        <v>0</v>
      </c>
      <c r="J138" s="66">
        <v>11</v>
      </c>
      <c r="K138" s="60">
        <v>0</v>
      </c>
      <c r="L138" s="66">
        <v>0</v>
      </c>
      <c r="M138" s="66">
        <v>8</v>
      </c>
      <c r="N138" s="97">
        <f t="shared" si="4"/>
        <v>350</v>
      </c>
      <c r="O138" s="288">
        <f t="shared" si="5"/>
        <v>0.7128309572301426</v>
      </c>
    </row>
    <row r="139" spans="1:15" ht="26.25" customHeight="1">
      <c r="A139" s="52">
        <v>307</v>
      </c>
      <c r="B139" s="13" t="s">
        <v>21</v>
      </c>
      <c r="C139" s="52" t="s">
        <v>153</v>
      </c>
      <c r="D139" s="60">
        <v>491</v>
      </c>
      <c r="E139" s="22">
        <v>196</v>
      </c>
      <c r="F139" s="73">
        <v>103</v>
      </c>
      <c r="G139" s="66">
        <v>4</v>
      </c>
      <c r="H139" s="66">
        <v>33</v>
      </c>
      <c r="I139" s="66">
        <v>3</v>
      </c>
      <c r="J139" s="66">
        <v>10</v>
      </c>
      <c r="K139" s="60">
        <v>0</v>
      </c>
      <c r="L139" s="66">
        <v>0</v>
      </c>
      <c r="M139" s="66">
        <v>3</v>
      </c>
      <c r="N139" s="97">
        <f t="shared" si="4"/>
        <v>352</v>
      </c>
      <c r="O139" s="288">
        <f t="shared" si="5"/>
        <v>0.7169042769857433</v>
      </c>
    </row>
    <row r="140" spans="1:15" ht="26.25" customHeight="1">
      <c r="A140" s="52">
        <v>308</v>
      </c>
      <c r="B140" s="13" t="s">
        <v>17</v>
      </c>
      <c r="C140" s="52" t="s">
        <v>153</v>
      </c>
      <c r="D140" s="60">
        <v>711</v>
      </c>
      <c r="E140" s="22">
        <v>189</v>
      </c>
      <c r="F140" s="73">
        <v>177</v>
      </c>
      <c r="G140" s="66">
        <v>18</v>
      </c>
      <c r="H140" s="66">
        <v>31</v>
      </c>
      <c r="I140" s="66">
        <v>10</v>
      </c>
      <c r="J140" s="66">
        <v>0</v>
      </c>
      <c r="K140" s="60">
        <v>0</v>
      </c>
      <c r="L140" s="66">
        <v>0</v>
      </c>
      <c r="M140" s="66">
        <v>7</v>
      </c>
      <c r="N140" s="97">
        <f t="shared" si="4"/>
        <v>432</v>
      </c>
      <c r="O140" s="288">
        <f t="shared" si="5"/>
        <v>0.6075949367088608</v>
      </c>
    </row>
    <row r="141" spans="1:15" ht="26.25" customHeight="1">
      <c r="A141" s="52">
        <v>308</v>
      </c>
      <c r="B141" s="13" t="s">
        <v>21</v>
      </c>
      <c r="C141" s="52" t="s">
        <v>153</v>
      </c>
      <c r="D141" s="60">
        <v>711</v>
      </c>
      <c r="E141" s="22">
        <v>179</v>
      </c>
      <c r="F141" s="73">
        <v>188</v>
      </c>
      <c r="G141" s="66">
        <v>16</v>
      </c>
      <c r="H141" s="66">
        <v>24</v>
      </c>
      <c r="I141" s="66">
        <v>4</v>
      </c>
      <c r="J141" s="66">
        <v>5</v>
      </c>
      <c r="K141" s="60">
        <v>0</v>
      </c>
      <c r="L141" s="66">
        <v>0</v>
      </c>
      <c r="M141" s="66">
        <v>11</v>
      </c>
      <c r="N141" s="97">
        <f t="shared" si="4"/>
        <v>427</v>
      </c>
      <c r="O141" s="288">
        <f t="shared" si="5"/>
        <v>0.60056258790436</v>
      </c>
    </row>
    <row r="142" spans="1:15" ht="26.25" customHeight="1">
      <c r="A142" s="52">
        <v>308</v>
      </c>
      <c r="B142" s="13" t="s">
        <v>22</v>
      </c>
      <c r="C142" s="52" t="s">
        <v>153</v>
      </c>
      <c r="D142" s="60">
        <v>712</v>
      </c>
      <c r="E142" s="22">
        <v>183</v>
      </c>
      <c r="F142" s="73">
        <v>181</v>
      </c>
      <c r="G142" s="66">
        <v>16</v>
      </c>
      <c r="H142" s="66">
        <v>31</v>
      </c>
      <c r="I142" s="66">
        <v>4</v>
      </c>
      <c r="J142" s="66">
        <v>11</v>
      </c>
      <c r="K142" s="60">
        <v>0</v>
      </c>
      <c r="L142" s="66">
        <v>0</v>
      </c>
      <c r="M142" s="66">
        <v>4</v>
      </c>
      <c r="N142" s="97">
        <f t="shared" si="4"/>
        <v>430</v>
      </c>
      <c r="O142" s="288">
        <f t="shared" si="5"/>
        <v>0.6039325842696629</v>
      </c>
    </row>
    <row r="143" spans="1:15" ht="26.25" customHeight="1">
      <c r="A143" s="52">
        <v>308</v>
      </c>
      <c r="B143" s="13" t="s">
        <v>23</v>
      </c>
      <c r="C143" s="52" t="s">
        <v>153</v>
      </c>
      <c r="D143" s="60">
        <v>712</v>
      </c>
      <c r="E143" s="22">
        <v>190</v>
      </c>
      <c r="F143" s="73">
        <v>196</v>
      </c>
      <c r="G143" s="66">
        <v>14</v>
      </c>
      <c r="H143" s="66">
        <v>28</v>
      </c>
      <c r="I143" s="66">
        <v>8</v>
      </c>
      <c r="J143" s="66">
        <v>4</v>
      </c>
      <c r="K143" s="60">
        <v>0</v>
      </c>
      <c r="L143" s="66">
        <v>0</v>
      </c>
      <c r="M143" s="66">
        <v>10</v>
      </c>
      <c r="N143" s="97">
        <f t="shared" si="4"/>
        <v>450</v>
      </c>
      <c r="O143" s="288">
        <f t="shared" si="5"/>
        <v>0.6320224719101124</v>
      </c>
    </row>
    <row r="144" spans="1:15" ht="26.25" customHeight="1">
      <c r="A144" s="52">
        <v>308</v>
      </c>
      <c r="B144" s="13" t="s">
        <v>24</v>
      </c>
      <c r="C144" s="52" t="s">
        <v>153</v>
      </c>
      <c r="D144" s="60">
        <v>712</v>
      </c>
      <c r="E144" s="22">
        <v>177</v>
      </c>
      <c r="F144" s="73">
        <v>178</v>
      </c>
      <c r="G144" s="66">
        <v>32</v>
      </c>
      <c r="H144" s="66">
        <v>22</v>
      </c>
      <c r="I144" s="66">
        <v>5</v>
      </c>
      <c r="J144" s="66">
        <v>5</v>
      </c>
      <c r="K144" s="60">
        <v>0</v>
      </c>
      <c r="L144" s="66">
        <v>0</v>
      </c>
      <c r="M144" s="66">
        <v>10</v>
      </c>
      <c r="N144" s="97">
        <f t="shared" si="4"/>
        <v>429</v>
      </c>
      <c r="O144" s="288">
        <f t="shared" si="5"/>
        <v>0.6025280898876404</v>
      </c>
    </row>
    <row r="145" spans="1:15" ht="26.25" customHeight="1">
      <c r="A145" s="52">
        <v>308</v>
      </c>
      <c r="B145" s="13" t="s">
        <v>25</v>
      </c>
      <c r="C145" s="52" t="s">
        <v>153</v>
      </c>
      <c r="D145" s="60">
        <v>712</v>
      </c>
      <c r="E145" s="22">
        <v>172</v>
      </c>
      <c r="F145" s="73">
        <v>171</v>
      </c>
      <c r="G145" s="66">
        <v>11</v>
      </c>
      <c r="H145" s="66">
        <v>38</v>
      </c>
      <c r="I145" s="66">
        <v>7</v>
      </c>
      <c r="J145" s="66">
        <v>3</v>
      </c>
      <c r="K145" s="60">
        <v>0</v>
      </c>
      <c r="L145" s="66">
        <v>0</v>
      </c>
      <c r="M145" s="66">
        <v>8</v>
      </c>
      <c r="N145" s="97">
        <f t="shared" si="4"/>
        <v>410</v>
      </c>
      <c r="O145" s="288">
        <f t="shared" si="5"/>
        <v>0.5758426966292135</v>
      </c>
    </row>
    <row r="146" spans="1:15" ht="26.25" customHeight="1">
      <c r="A146" s="52">
        <v>308</v>
      </c>
      <c r="B146" s="13" t="s">
        <v>157</v>
      </c>
      <c r="C146" s="52" t="s">
        <v>153</v>
      </c>
      <c r="D146" s="60">
        <v>712</v>
      </c>
      <c r="E146" s="22">
        <v>188</v>
      </c>
      <c r="F146" s="73">
        <v>177</v>
      </c>
      <c r="G146" s="66">
        <v>16</v>
      </c>
      <c r="H146" s="66">
        <v>18</v>
      </c>
      <c r="I146" s="66">
        <v>2</v>
      </c>
      <c r="J146" s="66">
        <v>9</v>
      </c>
      <c r="K146" s="60">
        <v>0</v>
      </c>
      <c r="L146" s="66">
        <v>0</v>
      </c>
      <c r="M146" s="66">
        <v>9</v>
      </c>
      <c r="N146" s="97">
        <f t="shared" si="4"/>
        <v>419</v>
      </c>
      <c r="O146" s="288">
        <f t="shared" si="5"/>
        <v>0.5884831460674157</v>
      </c>
    </row>
    <row r="147" spans="1:15" ht="26.25" customHeight="1">
      <c r="A147" s="52">
        <v>309</v>
      </c>
      <c r="B147" s="13" t="s">
        <v>17</v>
      </c>
      <c r="C147" s="52" t="s">
        <v>153</v>
      </c>
      <c r="D147" s="60">
        <v>482</v>
      </c>
      <c r="E147" s="22">
        <v>72</v>
      </c>
      <c r="F147" s="73">
        <v>176</v>
      </c>
      <c r="G147" s="66">
        <v>9</v>
      </c>
      <c r="H147" s="66">
        <v>12</v>
      </c>
      <c r="I147" s="66">
        <v>3</v>
      </c>
      <c r="J147" s="66">
        <v>4</v>
      </c>
      <c r="K147" s="60">
        <v>0</v>
      </c>
      <c r="L147" s="66">
        <v>0</v>
      </c>
      <c r="M147" s="66">
        <v>6</v>
      </c>
      <c r="N147" s="97">
        <f t="shared" si="4"/>
        <v>282</v>
      </c>
      <c r="O147" s="288">
        <f t="shared" si="5"/>
        <v>0.5850622406639004</v>
      </c>
    </row>
    <row r="148" spans="1:15" ht="26.25" customHeight="1">
      <c r="A148" s="52">
        <v>309</v>
      </c>
      <c r="B148" s="13" t="s">
        <v>21</v>
      </c>
      <c r="C148" s="52" t="s">
        <v>153</v>
      </c>
      <c r="D148" s="60">
        <v>482</v>
      </c>
      <c r="E148" s="22">
        <v>53</v>
      </c>
      <c r="F148" s="73">
        <v>223</v>
      </c>
      <c r="G148" s="66">
        <v>6</v>
      </c>
      <c r="H148" s="66">
        <v>6</v>
      </c>
      <c r="I148" s="66">
        <v>0</v>
      </c>
      <c r="J148" s="66">
        <v>2</v>
      </c>
      <c r="K148" s="60">
        <v>0</v>
      </c>
      <c r="L148" s="66">
        <v>0</v>
      </c>
      <c r="M148" s="66">
        <v>0</v>
      </c>
      <c r="N148" s="97">
        <f t="shared" si="4"/>
        <v>290</v>
      </c>
      <c r="O148" s="288">
        <f t="shared" si="5"/>
        <v>0.6016597510373444</v>
      </c>
    </row>
    <row r="149" spans="1:15" ht="26.25" customHeight="1">
      <c r="A149" s="52">
        <v>310</v>
      </c>
      <c r="B149" s="13" t="s">
        <v>17</v>
      </c>
      <c r="C149" s="52" t="s">
        <v>153</v>
      </c>
      <c r="D149" s="60">
        <v>585</v>
      </c>
      <c r="E149" s="22">
        <v>136</v>
      </c>
      <c r="F149" s="73">
        <v>190</v>
      </c>
      <c r="G149" s="66">
        <v>32</v>
      </c>
      <c r="H149" s="66">
        <v>22</v>
      </c>
      <c r="I149" s="66">
        <v>3</v>
      </c>
      <c r="J149" s="66">
        <v>6</v>
      </c>
      <c r="K149" s="60">
        <v>0</v>
      </c>
      <c r="L149" s="66">
        <v>0</v>
      </c>
      <c r="M149" s="66">
        <v>7</v>
      </c>
      <c r="N149" s="97">
        <f t="shared" si="4"/>
        <v>396</v>
      </c>
      <c r="O149" s="288">
        <f t="shared" si="5"/>
        <v>0.676923076923077</v>
      </c>
    </row>
    <row r="150" spans="1:15" ht="26.25" customHeight="1">
      <c r="A150" s="52">
        <v>310</v>
      </c>
      <c r="B150" s="13" t="s">
        <v>21</v>
      </c>
      <c r="C150" s="52" t="s">
        <v>153</v>
      </c>
      <c r="D150" s="60">
        <v>585</v>
      </c>
      <c r="E150" s="22">
        <v>115</v>
      </c>
      <c r="F150" s="73">
        <v>205</v>
      </c>
      <c r="G150" s="66">
        <v>25</v>
      </c>
      <c r="H150" s="66">
        <v>32</v>
      </c>
      <c r="I150" s="66">
        <v>4</v>
      </c>
      <c r="J150" s="66">
        <v>5</v>
      </c>
      <c r="K150" s="60">
        <v>0</v>
      </c>
      <c r="L150" s="66">
        <v>1</v>
      </c>
      <c r="M150" s="66">
        <v>6</v>
      </c>
      <c r="N150" s="97">
        <f t="shared" si="4"/>
        <v>393</v>
      </c>
      <c r="O150" s="288">
        <f t="shared" si="5"/>
        <v>0.6717948717948717</v>
      </c>
    </row>
    <row r="151" spans="1:15" ht="26.25" customHeight="1">
      <c r="A151" s="52">
        <v>311</v>
      </c>
      <c r="B151" s="13" t="s">
        <v>17</v>
      </c>
      <c r="C151" s="52" t="s">
        <v>153</v>
      </c>
      <c r="D151" s="60">
        <v>578</v>
      </c>
      <c r="E151" s="22">
        <v>202</v>
      </c>
      <c r="F151" s="73">
        <v>135</v>
      </c>
      <c r="G151" s="66">
        <v>20</v>
      </c>
      <c r="H151" s="66">
        <v>47</v>
      </c>
      <c r="I151" s="66">
        <v>5</v>
      </c>
      <c r="J151" s="66">
        <v>2</v>
      </c>
      <c r="K151" s="60">
        <v>0</v>
      </c>
      <c r="L151" s="66">
        <v>0</v>
      </c>
      <c r="M151" s="66">
        <v>6</v>
      </c>
      <c r="N151" s="97">
        <f t="shared" si="4"/>
        <v>417</v>
      </c>
      <c r="O151" s="288">
        <f t="shared" si="5"/>
        <v>0.7214532871972318</v>
      </c>
    </row>
    <row r="152" spans="1:15" ht="26.25" customHeight="1">
      <c r="A152" s="52">
        <v>311</v>
      </c>
      <c r="B152" s="13" t="s">
        <v>21</v>
      </c>
      <c r="C152" s="52" t="s">
        <v>153</v>
      </c>
      <c r="D152" s="60">
        <v>578</v>
      </c>
      <c r="E152" s="22">
        <v>203</v>
      </c>
      <c r="F152" s="73">
        <v>124</v>
      </c>
      <c r="G152" s="66">
        <v>27</v>
      </c>
      <c r="H152" s="66">
        <v>37</v>
      </c>
      <c r="I152" s="66">
        <v>1</v>
      </c>
      <c r="J152" s="66">
        <v>9</v>
      </c>
      <c r="K152" s="60">
        <v>0</v>
      </c>
      <c r="L152" s="66">
        <v>0</v>
      </c>
      <c r="M152" s="66">
        <v>8</v>
      </c>
      <c r="N152" s="97">
        <f t="shared" si="4"/>
        <v>409</v>
      </c>
      <c r="O152" s="288">
        <f t="shared" si="5"/>
        <v>0.7076124567474048</v>
      </c>
    </row>
    <row r="153" spans="1:15" ht="26.25" customHeight="1">
      <c r="A153" s="52">
        <v>311</v>
      </c>
      <c r="B153" s="13" t="s">
        <v>22</v>
      </c>
      <c r="C153" s="52" t="s">
        <v>153</v>
      </c>
      <c r="D153" s="60">
        <v>578</v>
      </c>
      <c r="E153" s="22">
        <v>187</v>
      </c>
      <c r="F153" s="73">
        <v>149</v>
      </c>
      <c r="G153" s="66">
        <v>26</v>
      </c>
      <c r="H153" s="66">
        <v>28</v>
      </c>
      <c r="I153" s="66">
        <v>3</v>
      </c>
      <c r="J153" s="66">
        <v>5</v>
      </c>
      <c r="K153" s="60">
        <v>0</v>
      </c>
      <c r="L153" s="66">
        <v>0</v>
      </c>
      <c r="M153" s="66">
        <v>9</v>
      </c>
      <c r="N153" s="97">
        <f t="shared" si="4"/>
        <v>407</v>
      </c>
      <c r="O153" s="288">
        <f t="shared" si="5"/>
        <v>0.7041522491349481</v>
      </c>
    </row>
    <row r="154" spans="1:15" ht="26.25" customHeight="1">
      <c r="A154" s="52">
        <v>311</v>
      </c>
      <c r="B154" s="13" t="s">
        <v>23</v>
      </c>
      <c r="C154" s="52" t="s">
        <v>153</v>
      </c>
      <c r="D154" s="60">
        <v>578</v>
      </c>
      <c r="E154" s="22">
        <v>183</v>
      </c>
      <c r="F154" s="73">
        <v>154</v>
      </c>
      <c r="G154" s="66">
        <v>10</v>
      </c>
      <c r="H154" s="66">
        <v>35</v>
      </c>
      <c r="I154" s="66">
        <v>8</v>
      </c>
      <c r="J154" s="66">
        <v>9</v>
      </c>
      <c r="K154" s="60">
        <v>0</v>
      </c>
      <c r="L154" s="66">
        <v>0</v>
      </c>
      <c r="M154" s="66">
        <v>5</v>
      </c>
      <c r="N154" s="97">
        <f t="shared" si="4"/>
        <v>404</v>
      </c>
      <c r="O154" s="288">
        <f t="shared" si="5"/>
        <v>0.698961937716263</v>
      </c>
    </row>
    <row r="155" spans="1:15" ht="26.25" customHeight="1">
      <c r="A155" s="52">
        <v>312</v>
      </c>
      <c r="B155" s="134" t="s">
        <v>17</v>
      </c>
      <c r="C155" s="52" t="s">
        <v>153</v>
      </c>
      <c r="D155" s="60">
        <v>682</v>
      </c>
      <c r="E155" s="22">
        <v>232</v>
      </c>
      <c r="F155" s="73">
        <v>170</v>
      </c>
      <c r="G155" s="66">
        <v>38</v>
      </c>
      <c r="H155" s="66">
        <v>31</v>
      </c>
      <c r="I155" s="66">
        <v>5</v>
      </c>
      <c r="J155" s="66">
        <v>4</v>
      </c>
      <c r="K155" s="60">
        <v>0</v>
      </c>
      <c r="L155" s="66">
        <v>0</v>
      </c>
      <c r="M155" s="66">
        <v>3</v>
      </c>
      <c r="N155" s="97">
        <f t="shared" si="4"/>
        <v>483</v>
      </c>
      <c r="O155" s="288">
        <f t="shared" si="5"/>
        <v>0.7082111436950147</v>
      </c>
    </row>
    <row r="156" spans="1:15" ht="26.25" customHeight="1">
      <c r="A156" s="52">
        <v>313</v>
      </c>
      <c r="B156" s="134" t="s">
        <v>17</v>
      </c>
      <c r="C156" s="52" t="s">
        <v>153</v>
      </c>
      <c r="D156" s="60">
        <v>453</v>
      </c>
      <c r="E156" s="22">
        <v>152</v>
      </c>
      <c r="F156" s="73">
        <v>122</v>
      </c>
      <c r="G156" s="66">
        <v>16</v>
      </c>
      <c r="H156" s="66">
        <v>19</v>
      </c>
      <c r="I156" s="66">
        <v>0</v>
      </c>
      <c r="J156" s="66">
        <v>0</v>
      </c>
      <c r="K156" s="60">
        <v>0</v>
      </c>
      <c r="L156" s="66">
        <v>0</v>
      </c>
      <c r="M156" s="66">
        <v>5</v>
      </c>
      <c r="N156" s="97">
        <f t="shared" si="4"/>
        <v>314</v>
      </c>
      <c r="O156" s="288">
        <f t="shared" si="5"/>
        <v>0.6931567328918322</v>
      </c>
    </row>
    <row r="157" spans="1:15" ht="26.25" customHeight="1">
      <c r="A157" s="52">
        <v>313</v>
      </c>
      <c r="B157" s="13" t="s">
        <v>21</v>
      </c>
      <c r="C157" s="52" t="s">
        <v>153</v>
      </c>
      <c r="D157" s="60">
        <v>453</v>
      </c>
      <c r="E157" s="22">
        <v>171</v>
      </c>
      <c r="F157" s="73">
        <v>123</v>
      </c>
      <c r="G157" s="66">
        <v>15</v>
      </c>
      <c r="H157" s="66">
        <v>18</v>
      </c>
      <c r="I157" s="66">
        <v>2</v>
      </c>
      <c r="J157" s="66">
        <v>2</v>
      </c>
      <c r="K157" s="60">
        <v>0</v>
      </c>
      <c r="L157" s="66">
        <v>0</v>
      </c>
      <c r="M157" s="66">
        <v>10</v>
      </c>
      <c r="N157" s="97">
        <f t="shared" si="4"/>
        <v>341</v>
      </c>
      <c r="O157" s="288">
        <f t="shared" si="5"/>
        <v>0.7527593818984547</v>
      </c>
    </row>
    <row r="158" spans="1:15" ht="26.25" customHeight="1">
      <c r="A158" s="52">
        <v>314</v>
      </c>
      <c r="B158" s="13" t="s">
        <v>17</v>
      </c>
      <c r="C158" s="52" t="s">
        <v>153</v>
      </c>
      <c r="D158" s="60">
        <v>540</v>
      </c>
      <c r="E158" s="22">
        <v>144</v>
      </c>
      <c r="F158" s="73">
        <v>142</v>
      </c>
      <c r="G158" s="66">
        <v>21</v>
      </c>
      <c r="H158" s="66">
        <v>32</v>
      </c>
      <c r="I158" s="66">
        <v>3</v>
      </c>
      <c r="J158" s="66">
        <v>6</v>
      </c>
      <c r="K158" s="60">
        <v>0</v>
      </c>
      <c r="L158" s="66">
        <v>0</v>
      </c>
      <c r="M158" s="66">
        <v>9</v>
      </c>
      <c r="N158" s="97">
        <f t="shared" si="4"/>
        <v>357</v>
      </c>
      <c r="O158" s="288">
        <f t="shared" si="5"/>
        <v>0.6611111111111111</v>
      </c>
    </row>
    <row r="159" spans="1:15" ht="26.25" customHeight="1">
      <c r="A159" s="52">
        <v>314</v>
      </c>
      <c r="B159" s="13" t="s">
        <v>21</v>
      </c>
      <c r="C159" s="52" t="s">
        <v>153</v>
      </c>
      <c r="D159" s="60">
        <v>540</v>
      </c>
      <c r="E159" s="22">
        <v>151</v>
      </c>
      <c r="F159" s="73">
        <v>163</v>
      </c>
      <c r="G159" s="66">
        <v>14</v>
      </c>
      <c r="H159" s="66">
        <v>22</v>
      </c>
      <c r="I159" s="66">
        <v>5</v>
      </c>
      <c r="J159" s="66">
        <v>1</v>
      </c>
      <c r="K159" s="60">
        <v>0</v>
      </c>
      <c r="L159" s="66">
        <v>0</v>
      </c>
      <c r="M159" s="66">
        <v>9</v>
      </c>
      <c r="N159" s="97">
        <f t="shared" si="4"/>
        <v>365</v>
      </c>
      <c r="O159" s="288">
        <f t="shared" si="5"/>
        <v>0.6759259259259259</v>
      </c>
    </row>
    <row r="160" spans="1:15" ht="26.25" customHeight="1">
      <c r="A160" s="52">
        <v>315</v>
      </c>
      <c r="B160" s="13" t="s">
        <v>17</v>
      </c>
      <c r="C160" s="52" t="s">
        <v>153</v>
      </c>
      <c r="D160" s="60">
        <v>471</v>
      </c>
      <c r="E160" s="22">
        <v>163</v>
      </c>
      <c r="F160" s="73">
        <v>132</v>
      </c>
      <c r="G160" s="66">
        <v>11</v>
      </c>
      <c r="H160" s="66">
        <v>15</v>
      </c>
      <c r="I160" s="66">
        <v>3</v>
      </c>
      <c r="J160" s="66">
        <v>2</v>
      </c>
      <c r="K160" s="60">
        <v>0</v>
      </c>
      <c r="L160" s="66">
        <v>0</v>
      </c>
      <c r="M160" s="66">
        <v>7</v>
      </c>
      <c r="N160" s="97">
        <f t="shared" si="4"/>
        <v>333</v>
      </c>
      <c r="O160" s="288">
        <f t="shared" si="5"/>
        <v>0.7070063694267515</v>
      </c>
    </row>
    <row r="161" spans="1:15" ht="26.25" customHeight="1">
      <c r="A161" s="52">
        <v>315</v>
      </c>
      <c r="B161" s="13" t="s">
        <v>21</v>
      </c>
      <c r="C161" s="52" t="s">
        <v>153</v>
      </c>
      <c r="D161" s="60">
        <v>471</v>
      </c>
      <c r="E161" s="22">
        <v>168</v>
      </c>
      <c r="F161" s="73">
        <v>121</v>
      </c>
      <c r="G161" s="66">
        <v>11</v>
      </c>
      <c r="H161" s="66">
        <v>8</v>
      </c>
      <c r="I161" s="66">
        <v>5</v>
      </c>
      <c r="J161" s="66">
        <v>2</v>
      </c>
      <c r="K161" s="60">
        <v>0</v>
      </c>
      <c r="L161" s="66">
        <v>0</v>
      </c>
      <c r="M161" s="66">
        <v>2</v>
      </c>
      <c r="N161" s="97">
        <f t="shared" si="4"/>
        <v>317</v>
      </c>
      <c r="O161" s="288">
        <f t="shared" si="5"/>
        <v>0.673036093418259</v>
      </c>
    </row>
    <row r="162" spans="1:15" ht="26.25" customHeight="1">
      <c r="A162" s="52">
        <v>338</v>
      </c>
      <c r="B162" s="13" t="s">
        <v>17</v>
      </c>
      <c r="C162" s="52" t="s">
        <v>153</v>
      </c>
      <c r="D162" s="60">
        <v>480</v>
      </c>
      <c r="E162" s="22">
        <v>156</v>
      </c>
      <c r="F162" s="73">
        <v>132</v>
      </c>
      <c r="G162" s="66">
        <v>12</v>
      </c>
      <c r="H162" s="66">
        <v>31</v>
      </c>
      <c r="I162" s="66">
        <v>3</v>
      </c>
      <c r="J162" s="66">
        <v>2</v>
      </c>
      <c r="K162" s="60">
        <v>0</v>
      </c>
      <c r="L162" s="66">
        <v>0</v>
      </c>
      <c r="M162" s="66">
        <v>4</v>
      </c>
      <c r="N162" s="97">
        <f t="shared" si="4"/>
        <v>340</v>
      </c>
      <c r="O162" s="288">
        <f t="shared" si="5"/>
        <v>0.7083333333333334</v>
      </c>
    </row>
    <row r="163" spans="1:15" ht="26.25" customHeight="1">
      <c r="A163" s="52">
        <v>338</v>
      </c>
      <c r="B163" s="13" t="s">
        <v>21</v>
      </c>
      <c r="C163" s="52" t="s">
        <v>153</v>
      </c>
      <c r="D163" s="60">
        <v>480</v>
      </c>
      <c r="E163" s="22">
        <v>162</v>
      </c>
      <c r="F163" s="73">
        <v>119</v>
      </c>
      <c r="G163" s="66">
        <v>10</v>
      </c>
      <c r="H163" s="66">
        <v>30</v>
      </c>
      <c r="I163" s="66">
        <v>5</v>
      </c>
      <c r="J163" s="66">
        <v>4</v>
      </c>
      <c r="K163" s="60">
        <v>0</v>
      </c>
      <c r="L163" s="66">
        <v>0</v>
      </c>
      <c r="M163" s="66">
        <v>4</v>
      </c>
      <c r="N163" s="97">
        <f t="shared" si="4"/>
        <v>334</v>
      </c>
      <c r="O163" s="288">
        <f t="shared" si="5"/>
        <v>0.6958333333333333</v>
      </c>
    </row>
    <row r="164" spans="1:15" ht="26.25" customHeight="1">
      <c r="A164" s="52">
        <v>339</v>
      </c>
      <c r="B164" s="13" t="s">
        <v>17</v>
      </c>
      <c r="C164" s="52" t="s">
        <v>153</v>
      </c>
      <c r="D164" s="60">
        <v>413</v>
      </c>
      <c r="E164" s="22">
        <v>120</v>
      </c>
      <c r="F164" s="73">
        <v>144</v>
      </c>
      <c r="G164" s="66">
        <v>1</v>
      </c>
      <c r="H164" s="66">
        <v>22</v>
      </c>
      <c r="I164" s="66">
        <v>3</v>
      </c>
      <c r="J164" s="66">
        <v>3</v>
      </c>
      <c r="K164" s="60">
        <v>0</v>
      </c>
      <c r="L164" s="66">
        <v>0</v>
      </c>
      <c r="M164" s="66">
        <v>6</v>
      </c>
      <c r="N164" s="97">
        <f t="shared" si="4"/>
        <v>299</v>
      </c>
      <c r="O164" s="288">
        <f t="shared" si="5"/>
        <v>0.7239709443099274</v>
      </c>
    </row>
    <row r="165" spans="1:15" ht="26.25" customHeight="1">
      <c r="A165" s="52">
        <v>339</v>
      </c>
      <c r="B165" s="13" t="s">
        <v>21</v>
      </c>
      <c r="C165" s="52" t="s">
        <v>153</v>
      </c>
      <c r="D165" s="60">
        <v>413</v>
      </c>
      <c r="E165" s="22">
        <v>127</v>
      </c>
      <c r="F165" s="73">
        <v>139</v>
      </c>
      <c r="G165" s="66">
        <v>4</v>
      </c>
      <c r="H165" s="66">
        <v>26</v>
      </c>
      <c r="I165" s="66">
        <v>3</v>
      </c>
      <c r="J165" s="66">
        <v>1</v>
      </c>
      <c r="K165" s="60">
        <v>0</v>
      </c>
      <c r="L165" s="66">
        <v>0</v>
      </c>
      <c r="M165" s="66">
        <v>1</v>
      </c>
      <c r="N165" s="97">
        <f t="shared" si="4"/>
        <v>301</v>
      </c>
      <c r="O165" s="288">
        <f t="shared" si="5"/>
        <v>0.7288135593220338</v>
      </c>
    </row>
    <row r="166" spans="1:15" ht="26.25" customHeight="1">
      <c r="A166" s="52">
        <v>629</v>
      </c>
      <c r="B166" s="13" t="s">
        <v>17</v>
      </c>
      <c r="C166" s="52" t="s">
        <v>153</v>
      </c>
      <c r="D166" s="60">
        <v>331</v>
      </c>
      <c r="E166" s="22">
        <v>105</v>
      </c>
      <c r="F166" s="73">
        <v>129</v>
      </c>
      <c r="G166" s="66">
        <v>4</v>
      </c>
      <c r="H166" s="66">
        <v>2</v>
      </c>
      <c r="I166" s="66">
        <v>0</v>
      </c>
      <c r="J166" s="66">
        <v>0</v>
      </c>
      <c r="K166" s="60">
        <v>0</v>
      </c>
      <c r="L166" s="66">
        <v>0</v>
      </c>
      <c r="M166" s="66">
        <v>5</v>
      </c>
      <c r="N166" s="97">
        <f t="shared" si="4"/>
        <v>245</v>
      </c>
      <c r="O166" s="288">
        <f t="shared" si="5"/>
        <v>0.7401812688821753</v>
      </c>
    </row>
    <row r="167" spans="1:15" ht="26.25" customHeight="1">
      <c r="A167" s="52">
        <v>630</v>
      </c>
      <c r="B167" s="13" t="s">
        <v>17</v>
      </c>
      <c r="C167" s="52" t="s">
        <v>153</v>
      </c>
      <c r="D167" s="60">
        <v>379</v>
      </c>
      <c r="E167" s="22">
        <v>106</v>
      </c>
      <c r="F167" s="73">
        <v>143</v>
      </c>
      <c r="G167" s="66">
        <v>4</v>
      </c>
      <c r="H167" s="66">
        <v>4</v>
      </c>
      <c r="I167" s="66">
        <v>0</v>
      </c>
      <c r="J167" s="66">
        <v>1</v>
      </c>
      <c r="K167" s="60">
        <v>0</v>
      </c>
      <c r="L167" s="66">
        <v>0</v>
      </c>
      <c r="M167" s="66">
        <v>3</v>
      </c>
      <c r="N167" s="97">
        <f t="shared" si="4"/>
        <v>261</v>
      </c>
      <c r="O167" s="288">
        <f t="shared" si="5"/>
        <v>0.6886543535620053</v>
      </c>
    </row>
    <row r="168" spans="1:15" ht="26.25" customHeight="1">
      <c r="A168" s="52">
        <v>631</v>
      </c>
      <c r="B168" s="13" t="s">
        <v>17</v>
      </c>
      <c r="C168" s="52" t="s">
        <v>153</v>
      </c>
      <c r="D168" s="60">
        <v>420</v>
      </c>
      <c r="E168" s="22">
        <v>121</v>
      </c>
      <c r="F168" s="73">
        <v>145</v>
      </c>
      <c r="G168" s="66">
        <v>9</v>
      </c>
      <c r="H168" s="66">
        <v>3</v>
      </c>
      <c r="I168" s="66">
        <v>0</v>
      </c>
      <c r="J168" s="66">
        <v>0</v>
      </c>
      <c r="K168" s="60">
        <v>0</v>
      </c>
      <c r="L168" s="66">
        <v>0</v>
      </c>
      <c r="M168" s="66">
        <v>10</v>
      </c>
      <c r="N168" s="97">
        <f t="shared" si="4"/>
        <v>288</v>
      </c>
      <c r="O168" s="288">
        <f t="shared" si="5"/>
        <v>0.6857142857142857</v>
      </c>
    </row>
    <row r="169" spans="1:15" ht="26.25" customHeight="1">
      <c r="A169" s="52">
        <v>631</v>
      </c>
      <c r="B169" s="13" t="s">
        <v>21</v>
      </c>
      <c r="C169" s="52" t="s">
        <v>153</v>
      </c>
      <c r="D169" s="60">
        <v>420</v>
      </c>
      <c r="E169" s="22">
        <v>121</v>
      </c>
      <c r="F169" s="73">
        <v>149</v>
      </c>
      <c r="G169" s="66">
        <v>7</v>
      </c>
      <c r="H169" s="66">
        <v>2</v>
      </c>
      <c r="I169" s="66">
        <v>0</v>
      </c>
      <c r="J169" s="66">
        <v>0</v>
      </c>
      <c r="K169" s="60">
        <v>0</v>
      </c>
      <c r="L169" s="66">
        <v>0</v>
      </c>
      <c r="M169" s="66">
        <v>2</v>
      </c>
      <c r="N169" s="97">
        <f t="shared" si="4"/>
        <v>281</v>
      </c>
      <c r="O169" s="288">
        <f t="shared" si="5"/>
        <v>0.669047619047619</v>
      </c>
    </row>
    <row r="170" spans="1:15" ht="26.25" customHeight="1">
      <c r="A170" s="52">
        <v>634</v>
      </c>
      <c r="B170" s="13" t="s">
        <v>17</v>
      </c>
      <c r="C170" s="52" t="s">
        <v>153</v>
      </c>
      <c r="D170" s="60">
        <v>626</v>
      </c>
      <c r="E170" s="22">
        <v>136</v>
      </c>
      <c r="F170" s="73">
        <v>181</v>
      </c>
      <c r="G170" s="66">
        <v>5</v>
      </c>
      <c r="H170" s="66">
        <v>10</v>
      </c>
      <c r="I170" s="66">
        <v>0</v>
      </c>
      <c r="J170" s="66">
        <v>2</v>
      </c>
      <c r="K170" s="60">
        <v>0</v>
      </c>
      <c r="L170" s="66">
        <v>0</v>
      </c>
      <c r="M170" s="66">
        <v>10</v>
      </c>
      <c r="N170" s="97">
        <f t="shared" si="4"/>
        <v>344</v>
      </c>
      <c r="O170" s="288">
        <f t="shared" si="5"/>
        <v>0.549520766773163</v>
      </c>
    </row>
    <row r="171" spans="1:15" ht="26.25" customHeight="1">
      <c r="A171" s="52">
        <v>634</v>
      </c>
      <c r="B171" s="13" t="s">
        <v>21</v>
      </c>
      <c r="C171" s="52" t="s">
        <v>153</v>
      </c>
      <c r="D171" s="60">
        <v>627</v>
      </c>
      <c r="E171" s="22">
        <v>157</v>
      </c>
      <c r="F171" s="73">
        <v>180</v>
      </c>
      <c r="G171" s="66">
        <v>8</v>
      </c>
      <c r="H171" s="66">
        <v>10</v>
      </c>
      <c r="I171" s="66">
        <v>0</v>
      </c>
      <c r="J171" s="66">
        <v>3</v>
      </c>
      <c r="K171" s="60">
        <v>0</v>
      </c>
      <c r="L171" s="66">
        <v>0</v>
      </c>
      <c r="M171" s="66">
        <v>5</v>
      </c>
      <c r="N171" s="97">
        <f t="shared" si="4"/>
        <v>363</v>
      </c>
      <c r="O171" s="288">
        <f t="shared" si="5"/>
        <v>0.5789473684210527</v>
      </c>
    </row>
    <row r="172" spans="1:15" ht="26.25" customHeight="1">
      <c r="A172" s="52">
        <v>635</v>
      </c>
      <c r="B172" s="13" t="s">
        <v>17</v>
      </c>
      <c r="C172" s="52" t="s">
        <v>153</v>
      </c>
      <c r="D172" s="60">
        <v>647</v>
      </c>
      <c r="E172" s="22">
        <v>119</v>
      </c>
      <c r="F172" s="73">
        <v>171</v>
      </c>
      <c r="G172" s="66">
        <v>4</v>
      </c>
      <c r="H172" s="66">
        <v>10</v>
      </c>
      <c r="I172" s="66">
        <v>2</v>
      </c>
      <c r="J172" s="66">
        <v>1</v>
      </c>
      <c r="K172" s="60">
        <v>0</v>
      </c>
      <c r="L172" s="66">
        <v>0</v>
      </c>
      <c r="M172" s="66">
        <v>0</v>
      </c>
      <c r="N172" s="97">
        <f t="shared" si="4"/>
        <v>307</v>
      </c>
      <c r="O172" s="288">
        <f t="shared" si="5"/>
        <v>0.47449768160741884</v>
      </c>
    </row>
    <row r="173" spans="1:15" ht="26.25" customHeight="1">
      <c r="A173" s="52">
        <v>635</v>
      </c>
      <c r="B173" s="13" t="s">
        <v>21</v>
      </c>
      <c r="C173" s="52" t="s">
        <v>153</v>
      </c>
      <c r="D173" s="60">
        <v>648</v>
      </c>
      <c r="E173" s="22">
        <v>150</v>
      </c>
      <c r="F173" s="73">
        <v>177</v>
      </c>
      <c r="G173" s="66">
        <v>13</v>
      </c>
      <c r="H173" s="66">
        <v>12</v>
      </c>
      <c r="I173" s="66">
        <v>2</v>
      </c>
      <c r="J173" s="66">
        <v>3</v>
      </c>
      <c r="K173" s="60">
        <v>0</v>
      </c>
      <c r="L173" s="66">
        <v>0</v>
      </c>
      <c r="M173" s="66">
        <v>0</v>
      </c>
      <c r="N173" s="97">
        <f t="shared" si="4"/>
        <v>357</v>
      </c>
      <c r="O173" s="288">
        <f t="shared" si="5"/>
        <v>0.5509259259259259</v>
      </c>
    </row>
    <row r="174" spans="1:15" ht="26.25" customHeight="1">
      <c r="A174" s="52">
        <v>636</v>
      </c>
      <c r="B174" s="13" t="s">
        <v>17</v>
      </c>
      <c r="C174" s="52" t="s">
        <v>153</v>
      </c>
      <c r="D174" s="60">
        <v>720</v>
      </c>
      <c r="E174" s="22">
        <v>277</v>
      </c>
      <c r="F174" s="73">
        <v>147</v>
      </c>
      <c r="G174" s="66">
        <v>13</v>
      </c>
      <c r="H174" s="66">
        <v>26</v>
      </c>
      <c r="I174" s="66">
        <v>1</v>
      </c>
      <c r="J174" s="66">
        <v>5</v>
      </c>
      <c r="K174" s="60">
        <v>0</v>
      </c>
      <c r="L174" s="66">
        <v>0</v>
      </c>
      <c r="M174" s="66">
        <v>6</v>
      </c>
      <c r="N174" s="97">
        <f t="shared" si="4"/>
        <v>475</v>
      </c>
      <c r="O174" s="288">
        <f t="shared" si="5"/>
        <v>0.6597222222222222</v>
      </c>
    </row>
    <row r="175" spans="1:15" ht="26.25" customHeight="1">
      <c r="A175" s="52">
        <v>637</v>
      </c>
      <c r="B175" s="13" t="s">
        <v>17</v>
      </c>
      <c r="C175" s="52" t="s">
        <v>153</v>
      </c>
      <c r="D175" s="60">
        <v>717</v>
      </c>
      <c r="E175" s="22">
        <v>268</v>
      </c>
      <c r="F175" s="73">
        <v>185</v>
      </c>
      <c r="G175" s="66">
        <v>2</v>
      </c>
      <c r="H175" s="66">
        <v>0</v>
      </c>
      <c r="I175" s="66">
        <v>0</v>
      </c>
      <c r="J175" s="66">
        <v>0</v>
      </c>
      <c r="K175" s="60">
        <v>0</v>
      </c>
      <c r="L175" s="66">
        <v>0</v>
      </c>
      <c r="M175" s="66">
        <v>3</v>
      </c>
      <c r="N175" s="97">
        <f t="shared" si="4"/>
        <v>458</v>
      </c>
      <c r="O175" s="288">
        <f t="shared" si="5"/>
        <v>0.6387726638772664</v>
      </c>
    </row>
    <row r="176" spans="1:15" ht="26.25" customHeight="1">
      <c r="A176" s="52">
        <v>637</v>
      </c>
      <c r="B176" s="13" t="s">
        <v>21</v>
      </c>
      <c r="C176" s="52" t="s">
        <v>153</v>
      </c>
      <c r="D176" s="60">
        <v>718</v>
      </c>
      <c r="E176" s="22">
        <v>225</v>
      </c>
      <c r="F176" s="73">
        <v>241</v>
      </c>
      <c r="G176" s="66">
        <v>6</v>
      </c>
      <c r="H176" s="66">
        <v>9</v>
      </c>
      <c r="I176" s="66">
        <v>0</v>
      </c>
      <c r="J176" s="66">
        <v>4</v>
      </c>
      <c r="K176" s="60">
        <v>0</v>
      </c>
      <c r="L176" s="66">
        <v>0</v>
      </c>
      <c r="M176" s="66">
        <v>6</v>
      </c>
      <c r="N176" s="97">
        <f t="shared" si="4"/>
        <v>491</v>
      </c>
      <c r="O176" s="288">
        <f t="shared" si="5"/>
        <v>0.6838440111420613</v>
      </c>
    </row>
    <row r="177" spans="1:15" ht="26.25" customHeight="1">
      <c r="A177" s="52">
        <v>637</v>
      </c>
      <c r="B177" s="13" t="s">
        <v>22</v>
      </c>
      <c r="C177" s="52" t="s">
        <v>153</v>
      </c>
      <c r="D177" s="60">
        <v>718</v>
      </c>
      <c r="E177" s="22">
        <v>222</v>
      </c>
      <c r="F177" s="73">
        <v>231</v>
      </c>
      <c r="G177" s="66">
        <v>2</v>
      </c>
      <c r="H177" s="66">
        <v>10</v>
      </c>
      <c r="I177" s="66">
        <v>1</v>
      </c>
      <c r="J177" s="66">
        <v>0</v>
      </c>
      <c r="K177" s="60">
        <v>0</v>
      </c>
      <c r="L177" s="66">
        <v>0</v>
      </c>
      <c r="M177" s="66">
        <v>0</v>
      </c>
      <c r="N177" s="97">
        <f t="shared" si="4"/>
        <v>466</v>
      </c>
      <c r="O177" s="288">
        <f t="shared" si="5"/>
        <v>0.649025069637883</v>
      </c>
    </row>
    <row r="178" spans="1:15" ht="26.25" customHeight="1">
      <c r="A178" s="52">
        <v>638</v>
      </c>
      <c r="B178" s="13" t="s">
        <v>17</v>
      </c>
      <c r="C178" s="52" t="s">
        <v>153</v>
      </c>
      <c r="D178" s="60">
        <v>471</v>
      </c>
      <c r="E178" s="22">
        <v>120</v>
      </c>
      <c r="F178" s="73">
        <v>158</v>
      </c>
      <c r="G178" s="66">
        <v>2</v>
      </c>
      <c r="H178" s="66">
        <v>5</v>
      </c>
      <c r="I178" s="66">
        <v>2</v>
      </c>
      <c r="J178" s="66">
        <v>3</v>
      </c>
      <c r="K178" s="60">
        <v>0</v>
      </c>
      <c r="L178" s="66">
        <v>0</v>
      </c>
      <c r="M178" s="66">
        <v>8</v>
      </c>
      <c r="N178" s="97">
        <f t="shared" si="4"/>
        <v>298</v>
      </c>
      <c r="O178" s="288">
        <f t="shared" si="5"/>
        <v>0.6326963906581741</v>
      </c>
    </row>
    <row r="179" spans="1:15" ht="26.25" customHeight="1">
      <c r="A179" s="52">
        <v>638</v>
      </c>
      <c r="B179" s="13" t="s">
        <v>21</v>
      </c>
      <c r="C179" s="52" t="s">
        <v>153</v>
      </c>
      <c r="D179" s="60">
        <v>472</v>
      </c>
      <c r="E179" s="22">
        <v>143</v>
      </c>
      <c r="F179" s="73">
        <v>165</v>
      </c>
      <c r="G179" s="66">
        <v>9</v>
      </c>
      <c r="H179" s="66">
        <v>3</v>
      </c>
      <c r="I179" s="66">
        <v>0</v>
      </c>
      <c r="J179" s="66">
        <v>0</v>
      </c>
      <c r="K179" s="60">
        <v>0</v>
      </c>
      <c r="L179" s="66">
        <v>0</v>
      </c>
      <c r="M179" s="66">
        <v>0</v>
      </c>
      <c r="N179" s="97">
        <f t="shared" si="4"/>
        <v>320</v>
      </c>
      <c r="O179" s="288">
        <f t="shared" si="5"/>
        <v>0.6779661016949152</v>
      </c>
    </row>
    <row r="180" spans="1:15" ht="26.25" customHeight="1">
      <c r="A180" s="52">
        <v>639</v>
      </c>
      <c r="B180" s="13" t="s">
        <v>17</v>
      </c>
      <c r="C180" s="52" t="s">
        <v>153</v>
      </c>
      <c r="D180" s="60">
        <v>634</v>
      </c>
      <c r="E180" s="22">
        <v>155</v>
      </c>
      <c r="F180" s="73">
        <v>264</v>
      </c>
      <c r="G180" s="66">
        <v>9</v>
      </c>
      <c r="H180" s="66">
        <v>0</v>
      </c>
      <c r="I180" s="66">
        <v>2</v>
      </c>
      <c r="J180" s="66">
        <v>3</v>
      </c>
      <c r="K180" s="60">
        <v>0</v>
      </c>
      <c r="L180" s="66">
        <v>0</v>
      </c>
      <c r="M180" s="66">
        <v>7</v>
      </c>
      <c r="N180" s="97">
        <f t="shared" si="4"/>
        <v>440</v>
      </c>
      <c r="O180" s="288">
        <f t="shared" si="5"/>
        <v>0.694006309148265</v>
      </c>
    </row>
    <row r="181" spans="1:15" ht="26.25" customHeight="1">
      <c r="A181" s="52">
        <v>639</v>
      </c>
      <c r="B181" s="13" t="s">
        <v>21</v>
      </c>
      <c r="C181" s="52" t="s">
        <v>153</v>
      </c>
      <c r="D181" s="60">
        <v>635</v>
      </c>
      <c r="E181" s="22">
        <v>148</v>
      </c>
      <c r="F181" s="73">
        <v>229</v>
      </c>
      <c r="G181" s="66">
        <v>13</v>
      </c>
      <c r="H181" s="66">
        <v>20</v>
      </c>
      <c r="I181" s="66">
        <v>2</v>
      </c>
      <c r="J181" s="66">
        <v>3</v>
      </c>
      <c r="K181" s="60">
        <v>0</v>
      </c>
      <c r="L181" s="66">
        <v>1</v>
      </c>
      <c r="M181" s="66">
        <v>11</v>
      </c>
      <c r="N181" s="97">
        <f t="shared" si="4"/>
        <v>427</v>
      </c>
      <c r="O181" s="288">
        <f t="shared" si="5"/>
        <v>0.6724409448818898</v>
      </c>
    </row>
    <row r="182" spans="1:15" ht="26.25" customHeight="1">
      <c r="A182" s="52">
        <v>640</v>
      </c>
      <c r="B182" s="13" t="s">
        <v>17</v>
      </c>
      <c r="C182" s="52" t="s">
        <v>153</v>
      </c>
      <c r="D182" s="60">
        <v>416</v>
      </c>
      <c r="E182" s="22">
        <v>83</v>
      </c>
      <c r="F182" s="73">
        <v>144</v>
      </c>
      <c r="G182" s="66">
        <v>6</v>
      </c>
      <c r="H182" s="66">
        <v>8</v>
      </c>
      <c r="I182" s="66">
        <v>2</v>
      </c>
      <c r="J182" s="66">
        <v>2</v>
      </c>
      <c r="K182" s="60">
        <v>0</v>
      </c>
      <c r="L182" s="66">
        <v>0</v>
      </c>
      <c r="M182" s="66">
        <v>5</v>
      </c>
      <c r="N182" s="97">
        <f t="shared" si="4"/>
        <v>250</v>
      </c>
      <c r="O182" s="288">
        <f t="shared" si="5"/>
        <v>0.6009615384615384</v>
      </c>
    </row>
    <row r="183" spans="1:15" ht="26.25" customHeight="1">
      <c r="A183" s="52">
        <v>640</v>
      </c>
      <c r="B183" s="13" t="s">
        <v>21</v>
      </c>
      <c r="C183" s="52" t="s">
        <v>153</v>
      </c>
      <c r="D183" s="60">
        <v>417</v>
      </c>
      <c r="E183" s="22">
        <v>97</v>
      </c>
      <c r="F183" s="73">
        <v>135</v>
      </c>
      <c r="G183" s="66">
        <v>8</v>
      </c>
      <c r="H183" s="66">
        <v>7</v>
      </c>
      <c r="I183" s="66">
        <v>1</v>
      </c>
      <c r="J183" s="66">
        <v>0</v>
      </c>
      <c r="K183" s="60">
        <v>0</v>
      </c>
      <c r="L183" s="66">
        <v>0</v>
      </c>
      <c r="M183" s="66">
        <v>9</v>
      </c>
      <c r="N183" s="97">
        <f t="shared" si="4"/>
        <v>257</v>
      </c>
      <c r="O183" s="288">
        <f t="shared" si="5"/>
        <v>0.6163069544364509</v>
      </c>
    </row>
    <row r="184" spans="1:15" ht="26.25" customHeight="1">
      <c r="A184" s="52">
        <v>1060</v>
      </c>
      <c r="B184" s="13" t="s">
        <v>17</v>
      </c>
      <c r="C184" s="52" t="s">
        <v>153</v>
      </c>
      <c r="D184" s="60">
        <v>384</v>
      </c>
      <c r="E184" s="22">
        <v>106</v>
      </c>
      <c r="F184" s="73">
        <v>110</v>
      </c>
      <c r="G184" s="66">
        <v>11</v>
      </c>
      <c r="H184" s="66">
        <v>20</v>
      </c>
      <c r="I184" s="66">
        <v>7</v>
      </c>
      <c r="J184" s="66">
        <v>3</v>
      </c>
      <c r="K184" s="60">
        <v>0</v>
      </c>
      <c r="L184" s="66">
        <v>0</v>
      </c>
      <c r="M184" s="66">
        <v>1</v>
      </c>
      <c r="N184" s="97">
        <f t="shared" si="4"/>
        <v>258</v>
      </c>
      <c r="O184" s="288">
        <f t="shared" si="5"/>
        <v>0.671875</v>
      </c>
    </row>
    <row r="185" spans="1:15" ht="26.25" customHeight="1">
      <c r="A185" s="52">
        <v>1060</v>
      </c>
      <c r="B185" s="13" t="s">
        <v>21</v>
      </c>
      <c r="C185" s="52" t="s">
        <v>153</v>
      </c>
      <c r="D185" s="60">
        <v>385</v>
      </c>
      <c r="E185" s="22">
        <v>88</v>
      </c>
      <c r="F185" s="73">
        <v>125</v>
      </c>
      <c r="G185" s="66">
        <v>8</v>
      </c>
      <c r="H185" s="66">
        <v>19</v>
      </c>
      <c r="I185" s="66">
        <v>7</v>
      </c>
      <c r="J185" s="66">
        <v>6</v>
      </c>
      <c r="K185" s="60">
        <v>0</v>
      </c>
      <c r="L185" s="66">
        <v>0</v>
      </c>
      <c r="M185" s="66">
        <v>6</v>
      </c>
      <c r="N185" s="97">
        <f t="shared" si="4"/>
        <v>259</v>
      </c>
      <c r="O185" s="288">
        <f t="shared" si="5"/>
        <v>0.6727272727272727</v>
      </c>
    </row>
    <row r="186" spans="1:15" ht="26.25" customHeight="1">
      <c r="A186" s="52">
        <v>1061</v>
      </c>
      <c r="B186" s="13" t="s">
        <v>17</v>
      </c>
      <c r="C186" s="52" t="s">
        <v>153</v>
      </c>
      <c r="D186" s="60">
        <v>718</v>
      </c>
      <c r="E186" s="22">
        <v>203</v>
      </c>
      <c r="F186" s="73">
        <v>187</v>
      </c>
      <c r="G186" s="66">
        <v>12</v>
      </c>
      <c r="H186" s="66">
        <v>29</v>
      </c>
      <c r="I186" s="66">
        <v>4</v>
      </c>
      <c r="J186" s="66">
        <v>4</v>
      </c>
      <c r="K186" s="60">
        <v>0</v>
      </c>
      <c r="L186" s="66">
        <v>0</v>
      </c>
      <c r="M186" s="66">
        <v>2</v>
      </c>
      <c r="N186" s="97">
        <f t="shared" si="4"/>
        <v>441</v>
      </c>
      <c r="O186" s="288">
        <f t="shared" si="5"/>
        <v>0.6142061281337048</v>
      </c>
    </row>
    <row r="187" spans="1:15" ht="26.25" customHeight="1">
      <c r="A187" s="52">
        <v>1062</v>
      </c>
      <c r="B187" s="13" t="s">
        <v>17</v>
      </c>
      <c r="C187" s="52" t="s">
        <v>153</v>
      </c>
      <c r="D187" s="60">
        <v>734</v>
      </c>
      <c r="E187" s="22">
        <v>230</v>
      </c>
      <c r="F187" s="73">
        <v>163</v>
      </c>
      <c r="G187" s="66">
        <v>25</v>
      </c>
      <c r="H187" s="66">
        <v>39</v>
      </c>
      <c r="I187" s="66">
        <v>11</v>
      </c>
      <c r="J187" s="66">
        <v>5</v>
      </c>
      <c r="K187" s="60">
        <v>0</v>
      </c>
      <c r="L187" s="66">
        <v>0</v>
      </c>
      <c r="M187" s="66">
        <v>4</v>
      </c>
      <c r="N187" s="97">
        <f t="shared" si="4"/>
        <v>477</v>
      </c>
      <c r="O187" s="288">
        <f t="shared" si="5"/>
        <v>0.6498637602179836</v>
      </c>
    </row>
    <row r="188" spans="1:15" ht="26.25" customHeight="1">
      <c r="A188" s="52">
        <v>1063</v>
      </c>
      <c r="B188" s="13" t="s">
        <v>17</v>
      </c>
      <c r="C188" s="52" t="s">
        <v>153</v>
      </c>
      <c r="D188" s="60">
        <v>711</v>
      </c>
      <c r="E188" s="22">
        <v>185</v>
      </c>
      <c r="F188" s="73">
        <v>155</v>
      </c>
      <c r="G188" s="66">
        <v>14</v>
      </c>
      <c r="H188" s="66">
        <v>27</v>
      </c>
      <c r="I188" s="66">
        <v>6</v>
      </c>
      <c r="J188" s="66">
        <v>5</v>
      </c>
      <c r="K188" s="60">
        <v>0</v>
      </c>
      <c r="L188" s="66">
        <v>0</v>
      </c>
      <c r="M188" s="66">
        <v>8</v>
      </c>
      <c r="N188" s="97">
        <f t="shared" si="4"/>
        <v>400</v>
      </c>
      <c r="O188" s="288">
        <f t="shared" si="5"/>
        <v>0.5625879043600562</v>
      </c>
    </row>
    <row r="189" spans="1:15" ht="26.25" customHeight="1">
      <c r="A189" s="52">
        <v>1064</v>
      </c>
      <c r="B189" s="13" t="s">
        <v>17</v>
      </c>
      <c r="C189" s="52" t="s">
        <v>153</v>
      </c>
      <c r="D189" s="60">
        <v>664</v>
      </c>
      <c r="E189" s="22">
        <v>215</v>
      </c>
      <c r="F189" s="73">
        <v>145</v>
      </c>
      <c r="G189" s="66">
        <v>19</v>
      </c>
      <c r="H189" s="66">
        <v>36</v>
      </c>
      <c r="I189" s="66">
        <v>9</v>
      </c>
      <c r="J189" s="66">
        <v>3</v>
      </c>
      <c r="K189" s="60">
        <v>0</v>
      </c>
      <c r="L189" s="66">
        <v>1</v>
      </c>
      <c r="M189" s="66">
        <v>3</v>
      </c>
      <c r="N189" s="97">
        <f t="shared" si="4"/>
        <v>431</v>
      </c>
      <c r="O189" s="288">
        <f t="shared" si="5"/>
        <v>0.6490963855421686</v>
      </c>
    </row>
    <row r="190" spans="1:15" ht="26.25" customHeight="1">
      <c r="A190" s="52">
        <v>1065</v>
      </c>
      <c r="B190" s="13" t="s">
        <v>17</v>
      </c>
      <c r="C190" s="52" t="s">
        <v>153</v>
      </c>
      <c r="D190" s="60">
        <v>644</v>
      </c>
      <c r="E190" s="22">
        <v>172</v>
      </c>
      <c r="F190" s="73">
        <v>155</v>
      </c>
      <c r="G190" s="66">
        <v>11</v>
      </c>
      <c r="H190" s="66">
        <v>39</v>
      </c>
      <c r="I190" s="66">
        <v>3</v>
      </c>
      <c r="J190" s="66">
        <v>7</v>
      </c>
      <c r="K190" s="60">
        <v>0</v>
      </c>
      <c r="L190" s="66">
        <v>0</v>
      </c>
      <c r="M190" s="66">
        <v>7</v>
      </c>
      <c r="N190" s="97">
        <f t="shared" si="4"/>
        <v>394</v>
      </c>
      <c r="O190" s="288">
        <f t="shared" si="5"/>
        <v>0.6118012422360248</v>
      </c>
    </row>
    <row r="191" spans="1:15" ht="26.25" customHeight="1">
      <c r="A191" s="52">
        <v>1066</v>
      </c>
      <c r="B191" s="13" t="s">
        <v>17</v>
      </c>
      <c r="C191" s="52" t="s">
        <v>153</v>
      </c>
      <c r="D191" s="60">
        <v>598</v>
      </c>
      <c r="E191" s="22">
        <v>175</v>
      </c>
      <c r="F191" s="73">
        <v>134</v>
      </c>
      <c r="G191" s="66">
        <v>18</v>
      </c>
      <c r="H191" s="66">
        <v>49</v>
      </c>
      <c r="I191" s="66">
        <v>7</v>
      </c>
      <c r="J191" s="66">
        <v>4</v>
      </c>
      <c r="K191" s="60">
        <v>0</v>
      </c>
      <c r="L191" s="66">
        <v>0</v>
      </c>
      <c r="M191" s="66">
        <v>2</v>
      </c>
      <c r="N191" s="97">
        <f t="shared" si="4"/>
        <v>389</v>
      </c>
      <c r="O191" s="288">
        <f t="shared" si="5"/>
        <v>0.6505016722408027</v>
      </c>
    </row>
    <row r="192" spans="1:15" ht="26.25" customHeight="1">
      <c r="A192" s="52">
        <v>1067</v>
      </c>
      <c r="B192" s="13" t="s">
        <v>17</v>
      </c>
      <c r="C192" s="52" t="s">
        <v>153</v>
      </c>
      <c r="D192" s="60">
        <v>664</v>
      </c>
      <c r="E192" s="22">
        <v>172</v>
      </c>
      <c r="F192" s="73">
        <v>181</v>
      </c>
      <c r="G192" s="66">
        <v>14</v>
      </c>
      <c r="H192" s="66">
        <v>35</v>
      </c>
      <c r="I192" s="66">
        <v>9</v>
      </c>
      <c r="J192" s="66">
        <v>5</v>
      </c>
      <c r="K192" s="60">
        <v>1</v>
      </c>
      <c r="L192" s="66">
        <v>0</v>
      </c>
      <c r="M192" s="66">
        <v>2</v>
      </c>
      <c r="N192" s="97">
        <f t="shared" si="4"/>
        <v>419</v>
      </c>
      <c r="O192" s="288">
        <f t="shared" si="5"/>
        <v>0.6310240963855421</v>
      </c>
    </row>
    <row r="193" spans="1:15" ht="26.25" customHeight="1">
      <c r="A193" s="52">
        <v>1068</v>
      </c>
      <c r="B193" s="13" t="s">
        <v>17</v>
      </c>
      <c r="C193" s="52" t="s">
        <v>153</v>
      </c>
      <c r="D193" s="60">
        <v>595</v>
      </c>
      <c r="E193" s="22">
        <v>174</v>
      </c>
      <c r="F193" s="73">
        <v>149</v>
      </c>
      <c r="G193" s="66">
        <v>9</v>
      </c>
      <c r="H193" s="66">
        <v>32</v>
      </c>
      <c r="I193" s="66">
        <v>15</v>
      </c>
      <c r="J193" s="66">
        <v>6</v>
      </c>
      <c r="K193" s="60">
        <v>0</v>
      </c>
      <c r="L193" s="66">
        <v>0</v>
      </c>
      <c r="M193" s="66">
        <v>6</v>
      </c>
      <c r="N193" s="97">
        <f t="shared" si="4"/>
        <v>391</v>
      </c>
      <c r="O193" s="288">
        <f t="shared" si="5"/>
        <v>0.6571428571428571</v>
      </c>
    </row>
    <row r="194" spans="1:15" ht="26.25" customHeight="1">
      <c r="A194" s="52">
        <v>1069</v>
      </c>
      <c r="B194" s="13" t="s">
        <v>17</v>
      </c>
      <c r="C194" s="52" t="s">
        <v>153</v>
      </c>
      <c r="D194" s="60">
        <v>485</v>
      </c>
      <c r="E194" s="22">
        <v>134</v>
      </c>
      <c r="F194" s="73">
        <v>115</v>
      </c>
      <c r="G194" s="66">
        <v>8</v>
      </c>
      <c r="H194" s="66">
        <v>27</v>
      </c>
      <c r="I194" s="66">
        <v>15</v>
      </c>
      <c r="J194" s="66">
        <v>5</v>
      </c>
      <c r="K194" s="60">
        <v>0</v>
      </c>
      <c r="L194" s="66">
        <v>0</v>
      </c>
      <c r="M194" s="66">
        <v>4</v>
      </c>
      <c r="N194" s="97">
        <f t="shared" si="4"/>
        <v>308</v>
      </c>
      <c r="O194" s="288">
        <f t="shared" si="5"/>
        <v>0.6350515463917525</v>
      </c>
    </row>
    <row r="195" spans="1:15" ht="26.25" customHeight="1">
      <c r="A195" s="52">
        <v>1070</v>
      </c>
      <c r="B195" s="13" t="s">
        <v>17</v>
      </c>
      <c r="C195" s="52" t="s">
        <v>153</v>
      </c>
      <c r="D195" s="60">
        <v>405</v>
      </c>
      <c r="E195" s="22">
        <v>120</v>
      </c>
      <c r="F195" s="73">
        <v>82</v>
      </c>
      <c r="G195" s="66">
        <v>9</v>
      </c>
      <c r="H195" s="66">
        <v>31</v>
      </c>
      <c r="I195" s="66">
        <v>3</v>
      </c>
      <c r="J195" s="66">
        <v>5</v>
      </c>
      <c r="K195" s="60">
        <v>0</v>
      </c>
      <c r="L195" s="66">
        <v>0</v>
      </c>
      <c r="M195" s="66">
        <v>3</v>
      </c>
      <c r="N195" s="97">
        <f t="shared" si="4"/>
        <v>253</v>
      </c>
      <c r="O195" s="288">
        <f t="shared" si="5"/>
        <v>0.6246913580246913</v>
      </c>
    </row>
    <row r="196" spans="1:15" ht="26.25" customHeight="1">
      <c r="A196" s="52">
        <v>1070</v>
      </c>
      <c r="B196" s="13" t="s">
        <v>21</v>
      </c>
      <c r="C196" s="52" t="s">
        <v>153</v>
      </c>
      <c r="D196" s="60">
        <v>405</v>
      </c>
      <c r="E196" s="22">
        <v>113</v>
      </c>
      <c r="F196" s="73">
        <v>96</v>
      </c>
      <c r="G196" s="66">
        <v>10</v>
      </c>
      <c r="H196" s="66">
        <v>21</v>
      </c>
      <c r="I196" s="66">
        <v>5</v>
      </c>
      <c r="J196" s="66">
        <v>5</v>
      </c>
      <c r="K196" s="60">
        <v>0</v>
      </c>
      <c r="L196" s="66">
        <v>0</v>
      </c>
      <c r="M196" s="66">
        <v>7</v>
      </c>
      <c r="N196" s="97">
        <f t="shared" si="4"/>
        <v>257</v>
      </c>
      <c r="O196" s="288">
        <f t="shared" si="5"/>
        <v>0.6345679012345679</v>
      </c>
    </row>
    <row r="197" spans="1:15" ht="26.25" customHeight="1">
      <c r="A197" s="52">
        <v>1071</v>
      </c>
      <c r="B197" s="13" t="s">
        <v>17</v>
      </c>
      <c r="C197" s="52" t="s">
        <v>153</v>
      </c>
      <c r="D197" s="60">
        <v>376</v>
      </c>
      <c r="E197" s="22">
        <v>142</v>
      </c>
      <c r="F197" s="73">
        <v>94</v>
      </c>
      <c r="G197" s="66">
        <v>6</v>
      </c>
      <c r="H197" s="66">
        <v>18</v>
      </c>
      <c r="I197" s="66">
        <v>5</v>
      </c>
      <c r="J197" s="66">
        <v>2</v>
      </c>
      <c r="K197" s="60">
        <v>0</v>
      </c>
      <c r="L197" s="66">
        <v>0</v>
      </c>
      <c r="M197" s="66">
        <v>0</v>
      </c>
      <c r="N197" s="97">
        <f t="shared" si="4"/>
        <v>267</v>
      </c>
      <c r="O197" s="288">
        <f t="shared" si="5"/>
        <v>0.7101063829787234</v>
      </c>
    </row>
    <row r="198" spans="1:15" ht="26.25" customHeight="1">
      <c r="A198" s="52">
        <v>1071</v>
      </c>
      <c r="B198" s="13" t="s">
        <v>21</v>
      </c>
      <c r="C198" s="52" t="s">
        <v>153</v>
      </c>
      <c r="D198" s="60">
        <v>376</v>
      </c>
      <c r="E198" s="22">
        <v>121</v>
      </c>
      <c r="F198" s="73">
        <v>90</v>
      </c>
      <c r="G198" s="66">
        <v>9</v>
      </c>
      <c r="H198" s="66">
        <v>22</v>
      </c>
      <c r="I198" s="66">
        <v>4</v>
      </c>
      <c r="J198" s="66">
        <v>1</v>
      </c>
      <c r="K198" s="60">
        <v>0</v>
      </c>
      <c r="L198" s="66">
        <v>0</v>
      </c>
      <c r="M198" s="66">
        <v>7</v>
      </c>
      <c r="N198" s="97">
        <f t="shared" si="4"/>
        <v>254</v>
      </c>
      <c r="O198" s="288">
        <f t="shared" si="5"/>
        <v>0.675531914893617</v>
      </c>
    </row>
    <row r="199" spans="1:15" ht="26.25" customHeight="1">
      <c r="A199" s="52">
        <v>1072</v>
      </c>
      <c r="B199" s="13" t="s">
        <v>17</v>
      </c>
      <c r="C199" s="52" t="s">
        <v>153</v>
      </c>
      <c r="D199" s="60">
        <v>661</v>
      </c>
      <c r="E199" s="22">
        <v>172</v>
      </c>
      <c r="F199" s="73">
        <v>202</v>
      </c>
      <c r="G199" s="66">
        <v>18</v>
      </c>
      <c r="H199" s="66">
        <v>30</v>
      </c>
      <c r="I199" s="66">
        <v>7</v>
      </c>
      <c r="J199" s="66">
        <v>5</v>
      </c>
      <c r="K199" s="60">
        <v>0</v>
      </c>
      <c r="L199" s="66">
        <v>0</v>
      </c>
      <c r="M199" s="66">
        <v>0</v>
      </c>
      <c r="N199" s="97">
        <f t="shared" si="4"/>
        <v>434</v>
      </c>
      <c r="O199" s="288">
        <f t="shared" si="5"/>
        <v>0.6565809379727685</v>
      </c>
    </row>
    <row r="200" spans="1:15" ht="26.25" customHeight="1">
      <c r="A200" s="52">
        <v>1073</v>
      </c>
      <c r="B200" s="13" t="s">
        <v>17</v>
      </c>
      <c r="C200" s="52" t="s">
        <v>153</v>
      </c>
      <c r="D200" s="60">
        <v>645</v>
      </c>
      <c r="E200" s="22">
        <v>168</v>
      </c>
      <c r="F200" s="73">
        <v>174</v>
      </c>
      <c r="G200" s="66">
        <v>20</v>
      </c>
      <c r="H200" s="66">
        <v>30</v>
      </c>
      <c r="I200" s="66">
        <v>4</v>
      </c>
      <c r="J200" s="66">
        <v>8</v>
      </c>
      <c r="K200" s="60">
        <v>0</v>
      </c>
      <c r="L200" s="66">
        <v>0</v>
      </c>
      <c r="M200" s="66">
        <v>7</v>
      </c>
      <c r="N200" s="97">
        <f aca="true" t="shared" si="6" ref="N200:N208">SUM(E200:M200)</f>
        <v>411</v>
      </c>
      <c r="O200" s="288">
        <f t="shared" si="5"/>
        <v>0.6372093023255814</v>
      </c>
    </row>
    <row r="201" spans="1:15" ht="26.25" customHeight="1">
      <c r="A201" s="52">
        <v>1074</v>
      </c>
      <c r="B201" s="13" t="s">
        <v>17</v>
      </c>
      <c r="C201" s="52" t="s">
        <v>153</v>
      </c>
      <c r="D201" s="60">
        <v>675</v>
      </c>
      <c r="E201" s="22">
        <v>217</v>
      </c>
      <c r="F201" s="73">
        <v>160</v>
      </c>
      <c r="G201" s="66">
        <v>8</v>
      </c>
      <c r="H201" s="66">
        <v>25</v>
      </c>
      <c r="I201" s="66">
        <v>7</v>
      </c>
      <c r="J201" s="66">
        <v>4</v>
      </c>
      <c r="K201" s="60">
        <v>0</v>
      </c>
      <c r="L201" s="66">
        <v>1</v>
      </c>
      <c r="M201" s="66">
        <v>5</v>
      </c>
      <c r="N201" s="97">
        <f t="shared" si="6"/>
        <v>427</v>
      </c>
      <c r="O201" s="288">
        <f aca="true" t="shared" si="7" ref="O201:O209">(N201/D201)</f>
        <v>0.6325925925925926</v>
      </c>
    </row>
    <row r="202" spans="1:15" ht="26.25" customHeight="1">
      <c r="A202" s="52">
        <v>1075</v>
      </c>
      <c r="B202" s="13" t="s">
        <v>17</v>
      </c>
      <c r="C202" s="52" t="s">
        <v>153</v>
      </c>
      <c r="D202" s="60">
        <v>569</v>
      </c>
      <c r="E202" s="22">
        <v>144</v>
      </c>
      <c r="F202" s="73">
        <v>155</v>
      </c>
      <c r="G202" s="66">
        <v>8</v>
      </c>
      <c r="H202" s="66">
        <v>32</v>
      </c>
      <c r="I202" s="66">
        <v>10</v>
      </c>
      <c r="J202" s="66">
        <v>7</v>
      </c>
      <c r="K202" s="60">
        <v>0</v>
      </c>
      <c r="L202" s="66">
        <v>0</v>
      </c>
      <c r="M202" s="66">
        <v>3</v>
      </c>
      <c r="N202" s="97">
        <f t="shared" si="6"/>
        <v>359</v>
      </c>
      <c r="O202" s="288">
        <f t="shared" si="7"/>
        <v>0.6309314586994728</v>
      </c>
    </row>
    <row r="203" spans="1:15" ht="26.25" customHeight="1">
      <c r="A203" s="52">
        <v>1076</v>
      </c>
      <c r="B203" s="13" t="s">
        <v>17</v>
      </c>
      <c r="C203" s="52" t="s">
        <v>153</v>
      </c>
      <c r="D203" s="60">
        <v>530</v>
      </c>
      <c r="E203" s="22">
        <v>168</v>
      </c>
      <c r="F203" s="73">
        <v>121</v>
      </c>
      <c r="G203" s="66">
        <v>10</v>
      </c>
      <c r="H203" s="66">
        <v>33</v>
      </c>
      <c r="I203" s="66">
        <v>7</v>
      </c>
      <c r="J203" s="66">
        <v>4</v>
      </c>
      <c r="K203" s="60">
        <v>0</v>
      </c>
      <c r="L203" s="66">
        <v>2</v>
      </c>
      <c r="M203" s="66">
        <v>4</v>
      </c>
      <c r="N203" s="97">
        <f t="shared" si="6"/>
        <v>349</v>
      </c>
      <c r="O203" s="288">
        <f t="shared" si="7"/>
        <v>0.6584905660377358</v>
      </c>
    </row>
    <row r="204" spans="1:15" ht="26.25" customHeight="1">
      <c r="A204" s="52">
        <v>1077</v>
      </c>
      <c r="B204" s="13" t="s">
        <v>17</v>
      </c>
      <c r="C204" s="52" t="s">
        <v>153</v>
      </c>
      <c r="D204" s="60">
        <v>612</v>
      </c>
      <c r="E204" s="22">
        <v>154</v>
      </c>
      <c r="F204" s="73">
        <v>179</v>
      </c>
      <c r="G204" s="66">
        <v>5</v>
      </c>
      <c r="H204" s="66">
        <v>27</v>
      </c>
      <c r="I204" s="66">
        <v>0</v>
      </c>
      <c r="J204" s="66">
        <v>4</v>
      </c>
      <c r="K204" s="60">
        <v>0</v>
      </c>
      <c r="L204" s="66">
        <v>0</v>
      </c>
      <c r="M204" s="66">
        <v>11</v>
      </c>
      <c r="N204" s="97">
        <f t="shared" si="6"/>
        <v>380</v>
      </c>
      <c r="O204" s="288">
        <f t="shared" si="7"/>
        <v>0.6209150326797386</v>
      </c>
    </row>
    <row r="205" spans="1:15" ht="26.25" customHeight="1">
      <c r="A205" s="52">
        <v>1078</v>
      </c>
      <c r="B205" s="13" t="s">
        <v>17</v>
      </c>
      <c r="C205" s="52" t="s">
        <v>153</v>
      </c>
      <c r="D205" s="60">
        <v>709</v>
      </c>
      <c r="E205" s="22">
        <v>261</v>
      </c>
      <c r="F205" s="73">
        <v>126</v>
      </c>
      <c r="G205" s="66">
        <v>10</v>
      </c>
      <c r="H205" s="66">
        <v>48</v>
      </c>
      <c r="I205" s="66">
        <v>8</v>
      </c>
      <c r="J205" s="66">
        <v>12</v>
      </c>
      <c r="K205" s="60">
        <v>0</v>
      </c>
      <c r="L205" s="66">
        <v>1</v>
      </c>
      <c r="M205" s="66">
        <v>9</v>
      </c>
      <c r="N205" s="97">
        <f t="shared" si="6"/>
        <v>475</v>
      </c>
      <c r="O205" s="288">
        <f t="shared" si="7"/>
        <v>0.6699576868829337</v>
      </c>
    </row>
    <row r="206" spans="1:15" ht="26.25" customHeight="1">
      <c r="A206" s="52">
        <v>1079</v>
      </c>
      <c r="B206" s="13" t="s">
        <v>17</v>
      </c>
      <c r="C206" s="52" t="s">
        <v>153</v>
      </c>
      <c r="D206" s="60">
        <v>623</v>
      </c>
      <c r="E206" s="22">
        <v>167</v>
      </c>
      <c r="F206" s="73">
        <v>174</v>
      </c>
      <c r="G206" s="66">
        <v>15</v>
      </c>
      <c r="H206" s="66">
        <v>22</v>
      </c>
      <c r="I206" s="66">
        <v>1</v>
      </c>
      <c r="J206" s="66">
        <v>1</v>
      </c>
      <c r="K206" s="60">
        <v>0</v>
      </c>
      <c r="L206" s="66">
        <v>0</v>
      </c>
      <c r="M206" s="66">
        <v>7</v>
      </c>
      <c r="N206" s="97">
        <f t="shared" si="6"/>
        <v>387</v>
      </c>
      <c r="O206" s="288">
        <f t="shared" si="7"/>
        <v>0.6211878009630819</v>
      </c>
    </row>
    <row r="207" spans="1:15" ht="26.25" customHeight="1">
      <c r="A207" s="52">
        <v>1080</v>
      </c>
      <c r="B207" s="13" t="s">
        <v>17</v>
      </c>
      <c r="C207" s="52" t="s">
        <v>153</v>
      </c>
      <c r="D207" s="60">
        <v>598</v>
      </c>
      <c r="E207" s="22">
        <v>157</v>
      </c>
      <c r="F207" s="73">
        <v>162</v>
      </c>
      <c r="G207" s="66">
        <v>11</v>
      </c>
      <c r="H207" s="66">
        <v>29</v>
      </c>
      <c r="I207" s="66">
        <v>2</v>
      </c>
      <c r="J207" s="66">
        <v>3</v>
      </c>
      <c r="K207" s="60">
        <v>0</v>
      </c>
      <c r="L207" s="66">
        <v>0</v>
      </c>
      <c r="M207" s="66">
        <v>6</v>
      </c>
      <c r="N207" s="97">
        <f t="shared" si="6"/>
        <v>370</v>
      </c>
      <c r="O207" s="288">
        <f t="shared" si="7"/>
        <v>0.6187290969899666</v>
      </c>
    </row>
    <row r="208" spans="1:15" ht="26.25" customHeight="1">
      <c r="A208" s="52">
        <v>1081</v>
      </c>
      <c r="B208" s="13" t="s">
        <v>17</v>
      </c>
      <c r="C208" s="52" t="s">
        <v>153</v>
      </c>
      <c r="D208" s="60">
        <v>569</v>
      </c>
      <c r="E208" s="22">
        <v>209</v>
      </c>
      <c r="F208" s="73">
        <v>106</v>
      </c>
      <c r="G208" s="66">
        <v>15</v>
      </c>
      <c r="H208" s="66">
        <v>30</v>
      </c>
      <c r="I208" s="66">
        <v>2</v>
      </c>
      <c r="J208" s="66">
        <v>5</v>
      </c>
      <c r="K208" s="60">
        <v>0</v>
      </c>
      <c r="L208" s="66">
        <v>0</v>
      </c>
      <c r="M208" s="66">
        <v>3</v>
      </c>
      <c r="N208" s="97">
        <f t="shared" si="6"/>
        <v>370</v>
      </c>
      <c r="O208" s="288">
        <f t="shared" si="7"/>
        <v>0.6502636203866432</v>
      </c>
    </row>
    <row r="209" spans="4:15" ht="12.75">
      <c r="D209" s="9">
        <f>SUM(D8:D208)</f>
        <v>119589</v>
      </c>
      <c r="K209" s="69"/>
      <c r="N209" s="95">
        <f>SUM(N8:N208)</f>
        <v>78658</v>
      </c>
      <c r="O209" s="288">
        <f t="shared" si="7"/>
        <v>0.6577360794052964</v>
      </c>
    </row>
    <row r="210" ht="12.75">
      <c r="K210" s="69"/>
    </row>
    <row r="211" ht="12.75">
      <c r="K211" s="69"/>
    </row>
    <row r="212" ht="12.75">
      <c r="K212" s="69"/>
    </row>
    <row r="213" ht="12.75">
      <c r="K213" s="69"/>
    </row>
    <row r="214" ht="12.75">
      <c r="K214" s="69"/>
    </row>
    <row r="215" ht="12.75">
      <c r="K215" s="69"/>
    </row>
    <row r="216" ht="12.75">
      <c r="K216" s="69"/>
    </row>
    <row r="217" ht="12.75">
      <c r="K217" s="69"/>
    </row>
    <row r="218" ht="12.75">
      <c r="K218" s="69"/>
    </row>
    <row r="219" ht="12.75">
      <c r="K219" s="69"/>
    </row>
    <row r="220" ht="12.75">
      <c r="K220" s="69"/>
    </row>
    <row r="221" ht="12.75">
      <c r="K221" s="69"/>
    </row>
    <row r="222" ht="12.75">
      <c r="K222" s="69"/>
    </row>
    <row r="223" ht="12.75">
      <c r="K223" s="69"/>
    </row>
    <row r="224" ht="12.75">
      <c r="K224" s="69"/>
    </row>
    <row r="225" ht="12.75">
      <c r="K225" s="69"/>
    </row>
    <row r="226" ht="12.75">
      <c r="K226" s="69"/>
    </row>
    <row r="227" ht="12.75">
      <c r="K227" s="69"/>
    </row>
    <row r="228" ht="12.75">
      <c r="K228" s="69"/>
    </row>
    <row r="229" ht="12.75">
      <c r="K229" s="69"/>
    </row>
    <row r="230" ht="12.75">
      <c r="K230" s="69"/>
    </row>
    <row r="231" ht="12.75">
      <c r="K231" s="69"/>
    </row>
    <row r="232" ht="12.75">
      <c r="K232" s="69"/>
    </row>
    <row r="233" ht="12.75">
      <c r="K233" s="69"/>
    </row>
    <row r="234" ht="12.75">
      <c r="K234" s="69"/>
    </row>
    <row r="235" ht="12.75">
      <c r="K235" s="69"/>
    </row>
    <row r="236" ht="12.75">
      <c r="K236" s="69"/>
    </row>
    <row r="237" ht="12.75">
      <c r="K237" s="69"/>
    </row>
    <row r="238" ht="12.75">
      <c r="K238" s="6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69"/>
    </row>
    <row r="244" ht="12.75">
      <c r="K244" s="69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ht="12.75">
      <c r="K301" s="69"/>
    </row>
    <row r="302" ht="12.75">
      <c r="K302" s="69"/>
    </row>
    <row r="303" ht="12.75">
      <c r="K303" s="69"/>
    </row>
    <row r="304" ht="12.75">
      <c r="K304" s="69"/>
    </row>
    <row r="305" ht="12.75">
      <c r="K305" s="69"/>
    </row>
    <row r="306" ht="12.75">
      <c r="K306" s="69"/>
    </row>
    <row r="307" ht="12.75">
      <c r="K307" s="69"/>
    </row>
    <row r="308" ht="12.75">
      <c r="K308" s="69"/>
    </row>
    <row r="309" ht="12.75">
      <c r="K309" s="69"/>
    </row>
    <row r="310" ht="12.75">
      <c r="K310" s="69"/>
    </row>
    <row r="311" ht="12.75">
      <c r="K311" s="69"/>
    </row>
    <row r="312" ht="12.75">
      <c r="K312" s="69"/>
    </row>
    <row r="313" ht="12.75">
      <c r="K313" s="69"/>
    </row>
    <row r="314" ht="12.75">
      <c r="K314" s="69"/>
    </row>
    <row r="315" ht="12.75">
      <c r="K315" s="69"/>
    </row>
    <row r="316" ht="12.75">
      <c r="K316" s="69"/>
    </row>
    <row r="317" ht="12.75">
      <c r="K317" s="69"/>
    </row>
    <row r="318" ht="12.75">
      <c r="K318" s="69"/>
    </row>
    <row r="319" ht="12.75">
      <c r="K319" s="69"/>
    </row>
    <row r="320" ht="12.75">
      <c r="K320" s="69"/>
    </row>
    <row r="321" ht="12.75">
      <c r="K321" s="69"/>
    </row>
    <row r="322" ht="12.75">
      <c r="K322" s="69"/>
    </row>
    <row r="323" ht="12.75">
      <c r="K323" s="69"/>
    </row>
    <row r="324" ht="12.75">
      <c r="K324" s="69"/>
    </row>
    <row r="325" ht="12.75">
      <c r="K325" s="69"/>
    </row>
    <row r="326" ht="12.75">
      <c r="K326" s="69"/>
    </row>
    <row r="327" ht="12.75">
      <c r="K327" s="69"/>
    </row>
    <row r="328" ht="12.75">
      <c r="K328" s="69"/>
    </row>
    <row r="329" ht="12.75">
      <c r="K329" s="69"/>
    </row>
    <row r="330" ht="12.75">
      <c r="K330" s="69"/>
    </row>
    <row r="331" ht="12.75">
      <c r="K331" s="69"/>
    </row>
    <row r="332" ht="12.75">
      <c r="K332" s="69"/>
    </row>
    <row r="333" ht="12.75">
      <c r="K333" s="69"/>
    </row>
    <row r="334" ht="12.75">
      <c r="K334" s="69"/>
    </row>
    <row r="335" ht="12.75">
      <c r="K335" s="69"/>
    </row>
    <row r="336" ht="12.75">
      <c r="K336" s="69"/>
    </row>
    <row r="337" ht="12.75">
      <c r="K337" s="69"/>
    </row>
    <row r="338" ht="12.75">
      <c r="K338" s="69"/>
    </row>
    <row r="339" ht="12.75">
      <c r="K339" s="69"/>
    </row>
    <row r="340" ht="12.75">
      <c r="K340" s="69"/>
    </row>
    <row r="341" ht="12.75">
      <c r="K341" s="69"/>
    </row>
    <row r="342" ht="12.75">
      <c r="K342" s="69"/>
    </row>
    <row r="343" ht="12.75">
      <c r="K343" s="69"/>
    </row>
    <row r="344" ht="12.75">
      <c r="K344" s="69"/>
    </row>
    <row r="345" ht="12.75">
      <c r="K345" s="69"/>
    </row>
    <row r="346" ht="12.75">
      <c r="K346" s="69"/>
    </row>
    <row r="347" ht="12.75">
      <c r="K347" s="69"/>
    </row>
    <row r="348" ht="12.75">
      <c r="K348" s="69"/>
    </row>
    <row r="349" ht="12.75">
      <c r="K349" s="69"/>
    </row>
    <row r="350" ht="12.75">
      <c r="K350" s="69"/>
    </row>
    <row r="351" ht="12.75">
      <c r="K351" s="69"/>
    </row>
    <row r="352" ht="12.75">
      <c r="K352" s="69"/>
    </row>
    <row r="353" ht="12.75">
      <c r="K353" s="69"/>
    </row>
    <row r="354" ht="12.75">
      <c r="K354" s="69"/>
    </row>
    <row r="355" ht="12.75">
      <c r="K355" s="69"/>
    </row>
    <row r="356" ht="12.75">
      <c r="K356" s="69"/>
    </row>
    <row r="357" ht="12.75">
      <c r="K357" s="69"/>
    </row>
    <row r="358" ht="12.75">
      <c r="K358" s="69"/>
    </row>
    <row r="359" ht="12.75">
      <c r="K359" s="69"/>
    </row>
    <row r="360" ht="12.75">
      <c r="K360" s="69"/>
    </row>
    <row r="361" ht="12.75">
      <c r="K361" s="69"/>
    </row>
    <row r="362" ht="12.75">
      <c r="K362" s="69"/>
    </row>
    <row r="363" ht="12.75">
      <c r="K363" s="69"/>
    </row>
    <row r="364" ht="12.75">
      <c r="K364" s="69"/>
    </row>
    <row r="365" ht="12.75">
      <c r="K365" s="69"/>
    </row>
    <row r="366" ht="12.75">
      <c r="K366" s="69"/>
    </row>
    <row r="367" ht="12.75">
      <c r="K367" s="69"/>
    </row>
    <row r="368" ht="12.75">
      <c r="K368" s="69"/>
    </row>
    <row r="369" ht="12.75">
      <c r="K369" s="69"/>
    </row>
    <row r="370" ht="12.75">
      <c r="K370" s="69"/>
    </row>
    <row r="371" ht="12.75">
      <c r="K371" s="69"/>
    </row>
    <row r="372" ht="12.75">
      <c r="K372" s="69"/>
    </row>
    <row r="373" ht="12.75">
      <c r="K373" s="69"/>
    </row>
    <row r="374" ht="12.75">
      <c r="K374" s="69"/>
    </row>
    <row r="375" ht="12.75">
      <c r="K375" s="69"/>
    </row>
    <row r="376" ht="12.75">
      <c r="K376" s="69"/>
    </row>
    <row r="377" ht="12.75">
      <c r="K377" s="69"/>
    </row>
    <row r="378" ht="12.75">
      <c r="K378" s="69"/>
    </row>
    <row r="379" ht="12.75">
      <c r="K379" s="69"/>
    </row>
    <row r="380" ht="12.75">
      <c r="K380" s="69"/>
    </row>
    <row r="381" ht="12.75">
      <c r="K381" s="69"/>
    </row>
    <row r="382" ht="12.75">
      <c r="K382" s="69"/>
    </row>
    <row r="383" ht="12.75">
      <c r="K383" s="69"/>
    </row>
    <row r="384" ht="12.75">
      <c r="K384" s="69"/>
    </row>
    <row r="385" ht="12.75">
      <c r="K385" s="69"/>
    </row>
    <row r="386" ht="12.75">
      <c r="K386" s="69"/>
    </row>
    <row r="387" ht="12.75">
      <c r="K387" s="69"/>
    </row>
    <row r="388" ht="12.75">
      <c r="K388" s="69"/>
    </row>
    <row r="389" ht="12.75">
      <c r="K389" s="69"/>
    </row>
    <row r="390" ht="12.75">
      <c r="K390" s="69"/>
    </row>
    <row r="391" ht="12.75">
      <c r="K391" s="69"/>
    </row>
    <row r="392" ht="12.75">
      <c r="K392" s="69"/>
    </row>
    <row r="393" ht="12.75">
      <c r="K393" s="69"/>
    </row>
    <row r="394" ht="12.75">
      <c r="K394" s="69"/>
    </row>
    <row r="395" ht="12.75">
      <c r="K395" s="69"/>
    </row>
    <row r="396" ht="12.75">
      <c r="K396" s="69"/>
    </row>
    <row r="397" ht="12.75">
      <c r="K397" s="69"/>
    </row>
    <row r="398" ht="12.75">
      <c r="K398" s="69"/>
    </row>
    <row r="399" ht="12.75">
      <c r="K399" s="69"/>
    </row>
    <row r="400" ht="12.75">
      <c r="K400" s="69"/>
    </row>
    <row r="401" ht="12.75">
      <c r="K401" s="69"/>
    </row>
    <row r="402" ht="12.75">
      <c r="K402" s="69"/>
    </row>
    <row r="403" ht="12.75">
      <c r="K403" s="69"/>
    </row>
    <row r="404" ht="12.75">
      <c r="K404" s="69"/>
    </row>
    <row r="405" ht="12.75">
      <c r="K405" s="69"/>
    </row>
    <row r="406" ht="12.75">
      <c r="K406" s="69"/>
    </row>
    <row r="407" ht="12.75">
      <c r="K407" s="69"/>
    </row>
    <row r="408" ht="12.75">
      <c r="K408" s="69"/>
    </row>
    <row r="409" ht="12.75">
      <c r="K409" s="69"/>
    </row>
    <row r="410" ht="12.75">
      <c r="K410" s="69"/>
    </row>
    <row r="411" ht="12.75">
      <c r="K411" s="69"/>
    </row>
    <row r="412" ht="12.75">
      <c r="K412" s="69"/>
    </row>
    <row r="413" ht="12.75">
      <c r="K413" s="69"/>
    </row>
    <row r="414" ht="12.75">
      <c r="K414" s="69"/>
    </row>
    <row r="415" ht="12.75">
      <c r="K415" s="69"/>
    </row>
    <row r="416" ht="12.75">
      <c r="K416" s="69"/>
    </row>
    <row r="417" ht="12.75">
      <c r="K417" s="69"/>
    </row>
    <row r="418" ht="12.75">
      <c r="K418" s="69"/>
    </row>
    <row r="419" ht="12.75">
      <c r="K419" s="69"/>
    </row>
    <row r="420" ht="12.75">
      <c r="K420" s="69"/>
    </row>
    <row r="421" ht="12.75">
      <c r="K421" s="69"/>
    </row>
    <row r="422" ht="12.75">
      <c r="K422" s="69"/>
    </row>
    <row r="423" ht="12.75">
      <c r="K423" s="69"/>
    </row>
    <row r="424" ht="12.75">
      <c r="K424" s="69"/>
    </row>
    <row r="425" ht="12.75">
      <c r="K425" s="69"/>
    </row>
    <row r="426" ht="12.75">
      <c r="K426" s="69"/>
    </row>
    <row r="427" ht="12.75">
      <c r="K427" s="69"/>
    </row>
    <row r="428" ht="12.75">
      <c r="K428" s="69"/>
    </row>
    <row r="429" ht="12.75">
      <c r="K429" s="69"/>
    </row>
    <row r="430" ht="12.75">
      <c r="K430" s="69"/>
    </row>
    <row r="431" ht="12.75">
      <c r="K431" s="69"/>
    </row>
    <row r="432" ht="12.75">
      <c r="K432" s="69"/>
    </row>
    <row r="433" ht="12.75">
      <c r="K433" s="69"/>
    </row>
    <row r="434" ht="12.75">
      <c r="K434" s="69"/>
    </row>
    <row r="435" ht="12.75">
      <c r="K435" s="69"/>
    </row>
    <row r="436" ht="12.75">
      <c r="K436" s="69"/>
    </row>
    <row r="437" ht="12.75">
      <c r="K437" s="69"/>
    </row>
    <row r="438" ht="12.75">
      <c r="K438" s="69"/>
    </row>
    <row r="439" ht="12.75">
      <c r="K439" s="69"/>
    </row>
    <row r="440" ht="12.75">
      <c r="K440" s="69"/>
    </row>
    <row r="441" ht="12.75">
      <c r="K441" s="69"/>
    </row>
    <row r="442" ht="12.75">
      <c r="K442" s="69"/>
    </row>
    <row r="443" ht="12.75">
      <c r="K443" s="69"/>
    </row>
    <row r="444" ht="12.75">
      <c r="K444" s="69"/>
    </row>
    <row r="445" ht="12.75">
      <c r="K445" s="69"/>
    </row>
    <row r="446" ht="12.75">
      <c r="K446" s="69"/>
    </row>
    <row r="447" ht="12.75">
      <c r="K447" s="69"/>
    </row>
    <row r="448" ht="12.75">
      <c r="K448" s="69"/>
    </row>
    <row r="449" ht="12.75">
      <c r="K449" s="69"/>
    </row>
    <row r="450" ht="12.75">
      <c r="K450" s="69"/>
    </row>
    <row r="451" ht="12.75">
      <c r="K451" s="69"/>
    </row>
    <row r="452" ht="12.75">
      <c r="K452" s="69"/>
    </row>
    <row r="453" ht="12.75">
      <c r="K453" s="69"/>
    </row>
    <row r="454" ht="12.75">
      <c r="K454" s="69"/>
    </row>
    <row r="455" ht="12.75">
      <c r="K455" s="69"/>
    </row>
    <row r="456" ht="12.75">
      <c r="K456" s="69"/>
    </row>
    <row r="457" ht="12.75">
      <c r="K457" s="69"/>
    </row>
    <row r="458" ht="12.75">
      <c r="K458" s="69"/>
    </row>
    <row r="459" ht="12.75">
      <c r="K459" s="69"/>
    </row>
    <row r="460" ht="12.75">
      <c r="K460" s="69"/>
    </row>
    <row r="461" ht="12.75">
      <c r="K461" s="69"/>
    </row>
    <row r="462" ht="12.75">
      <c r="K462" s="69"/>
    </row>
    <row r="463" ht="12.75">
      <c r="K463" s="69"/>
    </row>
    <row r="464" ht="12.75">
      <c r="K464" s="69"/>
    </row>
    <row r="465" ht="12.75">
      <c r="K465" s="69"/>
    </row>
    <row r="466" ht="12.75">
      <c r="K466" s="69"/>
    </row>
    <row r="467" ht="12.75">
      <c r="K467" s="69"/>
    </row>
    <row r="468" ht="12.75">
      <c r="K468" s="69"/>
    </row>
    <row r="469" ht="12.75">
      <c r="K469" s="69"/>
    </row>
    <row r="470" ht="12.75">
      <c r="K470" s="69"/>
    </row>
    <row r="471" ht="12.75">
      <c r="K471" s="69"/>
    </row>
    <row r="472" ht="12.75">
      <c r="K472" s="69"/>
    </row>
    <row r="473" ht="12.75">
      <c r="K473" s="69"/>
    </row>
    <row r="474" ht="12.75">
      <c r="K474" s="69"/>
    </row>
    <row r="475" ht="12.75">
      <c r="K475" s="69"/>
    </row>
    <row r="476" ht="12.75">
      <c r="K476" s="69"/>
    </row>
    <row r="477" ht="12.75">
      <c r="K477" s="69"/>
    </row>
    <row r="478" ht="12.75">
      <c r="K478" s="69"/>
    </row>
    <row r="479" ht="12.75">
      <c r="K479" s="69"/>
    </row>
    <row r="480" ht="12.75">
      <c r="K480" s="69"/>
    </row>
    <row r="481" ht="12.75">
      <c r="K481" s="69"/>
    </row>
    <row r="482" ht="12.75">
      <c r="K482" s="69"/>
    </row>
    <row r="483" ht="12.75">
      <c r="K483" s="69"/>
    </row>
    <row r="484" ht="12.75">
      <c r="K484" s="69"/>
    </row>
    <row r="485" ht="12.75">
      <c r="K485" s="69"/>
    </row>
    <row r="486" ht="12.75">
      <c r="K486" s="69"/>
    </row>
    <row r="487" ht="12.75">
      <c r="K487" s="69"/>
    </row>
    <row r="488" ht="12.75">
      <c r="K488" s="69"/>
    </row>
    <row r="489" ht="12.75">
      <c r="K489" s="69"/>
    </row>
    <row r="490" ht="12.75">
      <c r="K490" s="69"/>
    </row>
    <row r="491" ht="12.75">
      <c r="K491" s="69"/>
    </row>
    <row r="492" ht="12.75">
      <c r="K492" s="69"/>
    </row>
    <row r="493" ht="12.75">
      <c r="K493" s="69"/>
    </row>
    <row r="494" ht="12.75">
      <c r="K494" s="69"/>
    </row>
    <row r="495" ht="12.75">
      <c r="K495" s="69"/>
    </row>
    <row r="496" ht="12.75">
      <c r="K496" s="69"/>
    </row>
    <row r="497" ht="12.75">
      <c r="K497" s="69"/>
    </row>
    <row r="498" ht="12.75">
      <c r="K498" s="69"/>
    </row>
    <row r="499" ht="12.75">
      <c r="K499" s="69"/>
    </row>
    <row r="500" ht="12.75">
      <c r="K500" s="69"/>
    </row>
    <row r="501" ht="12.75">
      <c r="K501" s="69"/>
    </row>
    <row r="502" ht="12.75">
      <c r="K502" s="69"/>
    </row>
    <row r="503" ht="12.75">
      <c r="K503" s="69"/>
    </row>
    <row r="504" ht="12.75">
      <c r="K504" s="69"/>
    </row>
    <row r="505" ht="12.75">
      <c r="K505" s="69"/>
    </row>
    <row r="506" ht="12.75">
      <c r="K506" s="69"/>
    </row>
    <row r="507" ht="12.75">
      <c r="K507" s="69"/>
    </row>
    <row r="508" ht="12.75">
      <c r="K508" s="69"/>
    </row>
    <row r="509" ht="12.75">
      <c r="K509" s="69"/>
    </row>
    <row r="510" ht="12.75">
      <c r="K510" s="69"/>
    </row>
    <row r="511" ht="12.75">
      <c r="K511" s="69"/>
    </row>
    <row r="512" ht="12.75">
      <c r="K512" s="69"/>
    </row>
    <row r="513" ht="12.75">
      <c r="K513" s="69"/>
    </row>
    <row r="514" ht="12.75">
      <c r="K514" s="69"/>
    </row>
    <row r="515" ht="12.75">
      <c r="K515" s="69"/>
    </row>
    <row r="516" ht="12.75">
      <c r="K516" s="69"/>
    </row>
    <row r="517" ht="12.75">
      <c r="K517" s="69"/>
    </row>
    <row r="518" ht="12.75">
      <c r="K518" s="69"/>
    </row>
    <row r="519" ht="12.75">
      <c r="K519" s="69"/>
    </row>
    <row r="520" ht="12.75">
      <c r="K520" s="69"/>
    </row>
    <row r="521" ht="12.75">
      <c r="K521" s="69"/>
    </row>
    <row r="522" ht="12.75">
      <c r="K522" s="69"/>
    </row>
    <row r="523" ht="12.75">
      <c r="K523" s="69"/>
    </row>
    <row r="524" ht="12.75">
      <c r="K524" s="69"/>
    </row>
    <row r="525" ht="12.75">
      <c r="K525" s="69"/>
    </row>
    <row r="526" ht="12.75">
      <c r="K526" s="69"/>
    </row>
    <row r="527" ht="12.75">
      <c r="K527" s="69"/>
    </row>
    <row r="528" ht="12.75">
      <c r="K528" s="69"/>
    </row>
    <row r="529" ht="12.75">
      <c r="K529" s="69"/>
    </row>
    <row r="530" ht="12.75">
      <c r="K530" s="69"/>
    </row>
    <row r="531" ht="12.75">
      <c r="K531" s="69"/>
    </row>
    <row r="532" ht="12.75">
      <c r="K532" s="69"/>
    </row>
    <row r="533" ht="12.75">
      <c r="K533" s="69"/>
    </row>
    <row r="534" ht="12.75">
      <c r="K534" s="69"/>
    </row>
    <row r="535" ht="12.75">
      <c r="K535" s="69"/>
    </row>
    <row r="536" ht="12.75">
      <c r="K536" s="69"/>
    </row>
    <row r="537" ht="12.75">
      <c r="K537" s="69"/>
    </row>
    <row r="538" ht="12.75">
      <c r="K538" s="69"/>
    </row>
    <row r="539" ht="12.75">
      <c r="K539" s="69"/>
    </row>
    <row r="540" ht="12.75">
      <c r="K540" s="69"/>
    </row>
    <row r="541" ht="12.75">
      <c r="K541" s="69"/>
    </row>
    <row r="542" ht="12.75">
      <c r="K542" s="69"/>
    </row>
    <row r="543" ht="12.75">
      <c r="K543" s="69"/>
    </row>
    <row r="544" ht="12.75">
      <c r="K544" s="69"/>
    </row>
    <row r="545" ht="12.75">
      <c r="K545" s="69"/>
    </row>
    <row r="546" ht="12.75">
      <c r="K546" s="69"/>
    </row>
    <row r="547" ht="12.75">
      <c r="K547" s="69"/>
    </row>
    <row r="548" ht="12.75">
      <c r="K548" s="69"/>
    </row>
    <row r="549" ht="12.75">
      <c r="K549" s="69"/>
    </row>
    <row r="550" ht="12.75">
      <c r="K550" s="69"/>
    </row>
    <row r="551" ht="12.75">
      <c r="K551" s="69"/>
    </row>
    <row r="552" ht="12.75">
      <c r="K552" s="69"/>
    </row>
    <row r="553" ht="12.75">
      <c r="K553" s="69"/>
    </row>
    <row r="554" ht="12.75">
      <c r="K554" s="69"/>
    </row>
    <row r="555" ht="12.75">
      <c r="K555" s="69"/>
    </row>
    <row r="556" ht="12.75">
      <c r="K556" s="69"/>
    </row>
    <row r="557" ht="12.75">
      <c r="K557" s="69"/>
    </row>
    <row r="558" ht="12.75">
      <c r="K558" s="69"/>
    </row>
    <row r="559" ht="12.75">
      <c r="K559" s="69"/>
    </row>
    <row r="560" ht="12.75">
      <c r="K560" s="69"/>
    </row>
    <row r="561" ht="12.75">
      <c r="K561" s="69"/>
    </row>
    <row r="562" ht="12.75">
      <c r="K562" s="69"/>
    </row>
    <row r="563" ht="12.75">
      <c r="K563" s="69"/>
    </row>
    <row r="564" ht="12.75">
      <c r="K564" s="69"/>
    </row>
    <row r="565" ht="12.75">
      <c r="K565" s="69"/>
    </row>
    <row r="566" ht="12.75">
      <c r="K566" s="69"/>
    </row>
    <row r="567" ht="12.75">
      <c r="K567" s="69"/>
    </row>
    <row r="568" ht="12.75">
      <c r="K568" s="69"/>
    </row>
    <row r="569" ht="12.75">
      <c r="K569" s="69"/>
    </row>
    <row r="570" ht="12.75">
      <c r="K570" s="69"/>
    </row>
    <row r="571" ht="12.75">
      <c r="K571" s="69"/>
    </row>
    <row r="572" ht="12.75">
      <c r="K572" s="69"/>
    </row>
    <row r="573" ht="12.75">
      <c r="K573" s="69"/>
    </row>
    <row r="574" ht="12.75">
      <c r="K574" s="69"/>
    </row>
    <row r="575" ht="12.75">
      <c r="K575" s="69"/>
    </row>
    <row r="576" ht="12.75">
      <c r="K576" s="69"/>
    </row>
    <row r="577" ht="12.75">
      <c r="K577" s="69"/>
    </row>
    <row r="578" ht="12.75">
      <c r="K578" s="69"/>
    </row>
    <row r="579" ht="12.75">
      <c r="K579" s="69"/>
    </row>
    <row r="580" ht="12.75">
      <c r="K580" s="69"/>
    </row>
    <row r="581" ht="12.75">
      <c r="K581" s="69"/>
    </row>
    <row r="582" ht="12.75">
      <c r="K582" s="69"/>
    </row>
    <row r="583" ht="12.75">
      <c r="K583" s="69"/>
    </row>
    <row r="584" ht="12.75">
      <c r="K584" s="69"/>
    </row>
    <row r="585" ht="12.75">
      <c r="K585" s="69"/>
    </row>
    <row r="586" ht="12.75">
      <c r="K586" s="69"/>
    </row>
    <row r="587" ht="12.75">
      <c r="K587" s="69"/>
    </row>
    <row r="588" ht="12.75">
      <c r="K588" s="69"/>
    </row>
    <row r="589" ht="12.75">
      <c r="K589" s="69"/>
    </row>
    <row r="590" ht="12.75">
      <c r="K590" s="69"/>
    </row>
    <row r="591" ht="12.75">
      <c r="K591" s="69"/>
    </row>
    <row r="592" ht="12.75">
      <c r="K592" s="69"/>
    </row>
    <row r="593" ht="12.75">
      <c r="K593" s="69"/>
    </row>
    <row r="594" ht="12.75">
      <c r="K594" s="69"/>
    </row>
    <row r="595" ht="12.75">
      <c r="K595" s="69"/>
    </row>
    <row r="596" ht="12.75">
      <c r="K596" s="69"/>
    </row>
    <row r="597" ht="12.75">
      <c r="K597" s="69"/>
    </row>
    <row r="598" ht="12.75">
      <c r="K598" s="69"/>
    </row>
    <row r="599" ht="12.75">
      <c r="K599" s="69"/>
    </row>
    <row r="600" ht="12.75">
      <c r="K600" s="69"/>
    </row>
    <row r="601" ht="12.75">
      <c r="K601" s="69"/>
    </row>
    <row r="602" ht="12.75">
      <c r="K602" s="69"/>
    </row>
    <row r="603" ht="12.75">
      <c r="K603" s="69"/>
    </row>
    <row r="604" ht="12.75">
      <c r="K604" s="69"/>
    </row>
    <row r="605" ht="12.75">
      <c r="K605" s="69"/>
    </row>
    <row r="606" ht="12.75">
      <c r="K606" s="69"/>
    </row>
    <row r="607" ht="12.75">
      <c r="K607" s="69"/>
    </row>
    <row r="608" ht="12.75">
      <c r="K608" s="69"/>
    </row>
    <row r="609" ht="12.75">
      <c r="K609" s="69"/>
    </row>
    <row r="610" ht="12.75">
      <c r="K610" s="69"/>
    </row>
    <row r="611" ht="12.75">
      <c r="K611" s="69"/>
    </row>
    <row r="612" ht="12.75">
      <c r="K612" s="69"/>
    </row>
    <row r="613" ht="12.75">
      <c r="K613" s="69"/>
    </row>
    <row r="614" ht="12.75">
      <c r="K614" s="69"/>
    </row>
    <row r="615" ht="12.75">
      <c r="K615" s="69"/>
    </row>
    <row r="616" ht="12.75">
      <c r="K616" s="69"/>
    </row>
    <row r="617" ht="12.75">
      <c r="K617" s="69"/>
    </row>
    <row r="618" ht="12.75">
      <c r="K618" s="69"/>
    </row>
    <row r="619" ht="12.75">
      <c r="K619" s="69"/>
    </row>
    <row r="620" ht="12.75">
      <c r="K620" s="69"/>
    </row>
    <row r="621" ht="12.75">
      <c r="K621" s="69"/>
    </row>
    <row r="622" ht="12.75">
      <c r="K622" s="69"/>
    </row>
    <row r="623" ht="12.75">
      <c r="K623" s="69"/>
    </row>
    <row r="624" ht="12.75">
      <c r="K624" s="69"/>
    </row>
    <row r="625" ht="12.75">
      <c r="K625" s="69"/>
    </row>
    <row r="626" ht="12.75">
      <c r="K626" s="69"/>
    </row>
    <row r="627" ht="12.75">
      <c r="K627" s="69"/>
    </row>
    <row r="628" ht="12.75">
      <c r="K628" s="69"/>
    </row>
    <row r="629" ht="12.75">
      <c r="K629" s="69"/>
    </row>
    <row r="630" ht="12.75">
      <c r="K630" s="69"/>
    </row>
    <row r="631" ht="12.75">
      <c r="K631" s="69"/>
    </row>
    <row r="632" ht="12.75">
      <c r="K632" s="69"/>
    </row>
    <row r="633" ht="12.75">
      <c r="K633" s="69"/>
    </row>
    <row r="634" ht="12.75">
      <c r="K634" s="69"/>
    </row>
    <row r="635" ht="12.75">
      <c r="K635" s="69"/>
    </row>
    <row r="636" ht="12.75">
      <c r="K636" s="69"/>
    </row>
    <row r="637" ht="12.75">
      <c r="K637" s="69"/>
    </row>
    <row r="638" ht="12.75">
      <c r="K638" s="69"/>
    </row>
    <row r="639" ht="12.75">
      <c r="K639" s="69"/>
    </row>
    <row r="640" ht="12.75">
      <c r="K640" s="69"/>
    </row>
    <row r="641" ht="12.75">
      <c r="K641" s="69"/>
    </row>
    <row r="642" ht="12.75">
      <c r="K642" s="69"/>
    </row>
    <row r="643" ht="12.75">
      <c r="K643" s="69"/>
    </row>
    <row r="644" ht="12.75">
      <c r="K644" s="69"/>
    </row>
    <row r="645" ht="12.75">
      <c r="K645" s="69"/>
    </row>
    <row r="646" ht="12.75">
      <c r="K646" s="69"/>
    </row>
    <row r="647" ht="12.75">
      <c r="K647" s="69"/>
    </row>
    <row r="648" ht="12.75">
      <c r="K648" s="69"/>
    </row>
    <row r="649" ht="12.75">
      <c r="K649" s="69"/>
    </row>
    <row r="650" ht="12.75">
      <c r="K650" s="69"/>
    </row>
    <row r="651" ht="12.75">
      <c r="K651" s="69"/>
    </row>
    <row r="652" ht="12.75">
      <c r="K652" s="69"/>
    </row>
    <row r="653" ht="12.75">
      <c r="K653" s="69"/>
    </row>
    <row r="654" ht="12.75">
      <c r="K654" s="69"/>
    </row>
    <row r="655" ht="12.75">
      <c r="K655" s="69"/>
    </row>
    <row r="656" ht="12.75">
      <c r="K656" s="69"/>
    </row>
    <row r="657" ht="12.75">
      <c r="K657" s="69"/>
    </row>
    <row r="658" ht="12.75">
      <c r="K658" s="69"/>
    </row>
    <row r="659" ht="12.75">
      <c r="K659" s="69"/>
    </row>
    <row r="660" ht="12.75">
      <c r="K660" s="69"/>
    </row>
    <row r="661" ht="12.75">
      <c r="K661" s="69"/>
    </row>
    <row r="662" ht="12.75">
      <c r="K662" s="69"/>
    </row>
    <row r="663" ht="12.75">
      <c r="K663" s="69"/>
    </row>
    <row r="664" ht="12.75">
      <c r="K664" s="69"/>
    </row>
    <row r="665" ht="12.75">
      <c r="K665" s="69"/>
    </row>
    <row r="666" ht="12.75">
      <c r="K666" s="69"/>
    </row>
    <row r="667" ht="12.75">
      <c r="K667" s="69"/>
    </row>
    <row r="668" ht="12.75">
      <c r="K668" s="69"/>
    </row>
    <row r="669" ht="12.75">
      <c r="K669" s="69"/>
    </row>
    <row r="670" ht="12.75">
      <c r="K670" s="69"/>
    </row>
    <row r="671" ht="12.75">
      <c r="K671" s="69"/>
    </row>
    <row r="672" ht="12.75">
      <c r="K672" s="69"/>
    </row>
    <row r="673" ht="12.75">
      <c r="K673" s="69"/>
    </row>
    <row r="674" ht="12.75">
      <c r="K674" s="69"/>
    </row>
    <row r="675" ht="12.75">
      <c r="K675" s="69"/>
    </row>
    <row r="676" ht="12.75">
      <c r="K676" s="69"/>
    </row>
    <row r="677" ht="12.75">
      <c r="K677" s="69"/>
    </row>
    <row r="678" ht="12.75">
      <c r="K678" s="69"/>
    </row>
    <row r="679" ht="12.75">
      <c r="K679" s="69"/>
    </row>
    <row r="680" ht="12.75">
      <c r="K680" s="69"/>
    </row>
    <row r="681" ht="12.75">
      <c r="K681" s="69"/>
    </row>
    <row r="682" ht="12.75">
      <c r="K682" s="69"/>
    </row>
    <row r="683" ht="12.75">
      <c r="K683" s="69"/>
    </row>
    <row r="684" ht="12.75">
      <c r="K684" s="69"/>
    </row>
    <row r="685" ht="12.75">
      <c r="K685" s="69"/>
    </row>
    <row r="686" ht="12.75">
      <c r="K686" s="69"/>
    </row>
    <row r="687" ht="12.75">
      <c r="K687" s="69"/>
    </row>
    <row r="688" ht="12.75">
      <c r="K688" s="69"/>
    </row>
    <row r="689" ht="12.75">
      <c r="K689" s="69"/>
    </row>
    <row r="690" ht="12.75">
      <c r="K690" s="69"/>
    </row>
    <row r="691" ht="12.75">
      <c r="K691" s="69"/>
    </row>
    <row r="692" ht="12.75">
      <c r="K692" s="69"/>
    </row>
    <row r="693" ht="12.75">
      <c r="K693" s="69"/>
    </row>
    <row r="694" ht="12.75">
      <c r="K694" s="69"/>
    </row>
    <row r="695" ht="12.75">
      <c r="K695" s="69"/>
    </row>
    <row r="696" ht="12.75">
      <c r="K696" s="69"/>
    </row>
    <row r="697" ht="12.75">
      <c r="K697" s="69"/>
    </row>
    <row r="698" ht="12.75">
      <c r="K698" s="69"/>
    </row>
    <row r="699" ht="12.75">
      <c r="K699" s="69"/>
    </row>
    <row r="700" ht="12.75">
      <c r="K700" s="69"/>
    </row>
    <row r="701" ht="12.75">
      <c r="K701" s="69"/>
    </row>
    <row r="702" ht="12.75">
      <c r="K702" s="69"/>
    </row>
    <row r="703" ht="12.75">
      <c r="K703" s="69"/>
    </row>
    <row r="704" ht="12.75">
      <c r="K704" s="69"/>
    </row>
    <row r="705" ht="12.75">
      <c r="K705" s="69"/>
    </row>
    <row r="706" ht="12.75">
      <c r="K706" s="69"/>
    </row>
    <row r="707" ht="12.75">
      <c r="K707" s="69"/>
    </row>
    <row r="708" ht="12.75">
      <c r="K708" s="69"/>
    </row>
    <row r="709" ht="12.75">
      <c r="K709" s="69"/>
    </row>
    <row r="710" ht="12.75">
      <c r="K710" s="69"/>
    </row>
    <row r="711" ht="12.75">
      <c r="K711" s="69"/>
    </row>
    <row r="712" ht="12.75">
      <c r="K712" s="69"/>
    </row>
    <row r="713" ht="12.75">
      <c r="K713" s="69"/>
    </row>
    <row r="714" ht="12.75">
      <c r="K714" s="69"/>
    </row>
    <row r="715" ht="12.75">
      <c r="K715" s="69"/>
    </row>
    <row r="716" ht="12.75">
      <c r="K716" s="69"/>
    </row>
    <row r="717" ht="12.75">
      <c r="K717" s="69"/>
    </row>
    <row r="718" ht="12.75">
      <c r="K718" s="69"/>
    </row>
    <row r="719" ht="12.75">
      <c r="K719" s="69"/>
    </row>
    <row r="720" ht="12.75">
      <c r="K720" s="69"/>
    </row>
    <row r="721" ht="12.75">
      <c r="K721" s="69"/>
    </row>
    <row r="722" ht="12.75">
      <c r="K722" s="69"/>
    </row>
    <row r="723" ht="12.75">
      <c r="K723" s="69"/>
    </row>
    <row r="724" ht="12.75">
      <c r="K724" s="69"/>
    </row>
    <row r="725" ht="12.75">
      <c r="K725" s="69"/>
    </row>
    <row r="726" ht="12.75">
      <c r="K726" s="69"/>
    </row>
    <row r="727" ht="12.75">
      <c r="K727" s="69"/>
    </row>
    <row r="728" ht="12.75">
      <c r="K728" s="69"/>
    </row>
    <row r="729" ht="12.75">
      <c r="K729" s="69"/>
    </row>
    <row r="730" ht="12.75">
      <c r="K730" s="69"/>
    </row>
    <row r="731" ht="12.75">
      <c r="K731" s="69"/>
    </row>
    <row r="732" ht="12.75">
      <c r="K732" s="69"/>
    </row>
    <row r="733" ht="12.75">
      <c r="K733" s="69"/>
    </row>
    <row r="734" ht="12.75">
      <c r="K734" s="69"/>
    </row>
    <row r="735" ht="12.75">
      <c r="K735" s="69"/>
    </row>
    <row r="736" ht="12.75">
      <c r="K736" s="69"/>
    </row>
    <row r="737" ht="12.75">
      <c r="K737" s="69"/>
    </row>
    <row r="738" ht="12.75">
      <c r="K738" s="69"/>
    </row>
    <row r="739" ht="12.75">
      <c r="K739" s="69"/>
    </row>
    <row r="740" ht="12.75">
      <c r="K740" s="69"/>
    </row>
    <row r="741" ht="12.75">
      <c r="K741" s="69"/>
    </row>
    <row r="742" ht="12.75">
      <c r="K742" s="69"/>
    </row>
    <row r="743" ht="12.75">
      <c r="K743" s="69"/>
    </row>
    <row r="744" ht="12.75">
      <c r="K744" s="69"/>
    </row>
    <row r="745" ht="12.75">
      <c r="K745" s="69"/>
    </row>
    <row r="746" ht="12.75">
      <c r="K746" s="69"/>
    </row>
    <row r="747" ht="12.75">
      <c r="K747" s="69"/>
    </row>
    <row r="748" ht="12.75">
      <c r="K748" s="69"/>
    </row>
    <row r="749" ht="12.75">
      <c r="K749" s="69"/>
    </row>
    <row r="750" ht="12.75">
      <c r="K750" s="69"/>
    </row>
    <row r="751" ht="12.75">
      <c r="K751" s="69"/>
    </row>
    <row r="752" ht="12.75">
      <c r="K752" s="69"/>
    </row>
    <row r="753" ht="12.75">
      <c r="K753" s="69"/>
    </row>
    <row r="754" ht="12.75">
      <c r="K754" s="69"/>
    </row>
    <row r="755" ht="12.75">
      <c r="K755" s="69"/>
    </row>
    <row r="756" ht="12.75">
      <c r="K756" s="69"/>
    </row>
    <row r="757" ht="12.75">
      <c r="K757" s="69"/>
    </row>
    <row r="758" ht="12.75">
      <c r="K758" s="69"/>
    </row>
    <row r="759" ht="12.75">
      <c r="K759" s="69"/>
    </row>
    <row r="760" ht="12.75">
      <c r="K760" s="69"/>
    </row>
    <row r="761" ht="12.75">
      <c r="K761" s="69"/>
    </row>
    <row r="762" ht="12.75">
      <c r="K762" s="69"/>
    </row>
    <row r="763" ht="12.75">
      <c r="K763" s="69"/>
    </row>
    <row r="764" ht="12.75">
      <c r="K764" s="69"/>
    </row>
    <row r="765" ht="12.75">
      <c r="K765" s="69"/>
    </row>
    <row r="766" ht="12.75">
      <c r="K766" s="69"/>
    </row>
    <row r="767" ht="12.75">
      <c r="K767" s="69"/>
    </row>
    <row r="768" ht="12.75">
      <c r="K768" s="69"/>
    </row>
    <row r="769" ht="12.75">
      <c r="K769" s="69"/>
    </row>
    <row r="770" ht="12.75">
      <c r="K770" s="69"/>
    </row>
    <row r="771" ht="12.75">
      <c r="K771" s="69"/>
    </row>
    <row r="772" ht="12.75">
      <c r="K772" s="69"/>
    </row>
    <row r="773" ht="12.75">
      <c r="K773" s="69"/>
    </row>
    <row r="774" ht="12.75">
      <c r="K774" s="69"/>
    </row>
    <row r="775" ht="12.75">
      <c r="K775" s="69"/>
    </row>
    <row r="776" ht="12.75">
      <c r="K776" s="69"/>
    </row>
    <row r="777" ht="12.75">
      <c r="K777" s="69"/>
    </row>
    <row r="778" ht="12.75">
      <c r="K778" s="69"/>
    </row>
    <row r="779" ht="12.75">
      <c r="K779" s="69"/>
    </row>
    <row r="780" ht="12.75">
      <c r="K780" s="69"/>
    </row>
    <row r="781" ht="12.75">
      <c r="K781" s="69"/>
    </row>
    <row r="782" ht="12.75">
      <c r="K782" s="69"/>
    </row>
    <row r="783" ht="12.75">
      <c r="K783" s="69"/>
    </row>
    <row r="784" ht="12.75">
      <c r="K784" s="69"/>
    </row>
    <row r="785" ht="12.75">
      <c r="K785" s="69"/>
    </row>
    <row r="786" ht="12.75">
      <c r="K786" s="69"/>
    </row>
    <row r="787" ht="12.75">
      <c r="K787" s="69"/>
    </row>
    <row r="788" ht="12.75">
      <c r="K788" s="69"/>
    </row>
    <row r="789" ht="12.75">
      <c r="K789" s="69"/>
    </row>
    <row r="790" ht="12.75">
      <c r="K790" s="69"/>
    </row>
    <row r="791" ht="12.75">
      <c r="K791" s="69"/>
    </row>
    <row r="792" ht="12.75">
      <c r="K792" s="69"/>
    </row>
    <row r="793" ht="12.75">
      <c r="K793" s="69"/>
    </row>
    <row r="794" ht="12.75">
      <c r="K794" s="69"/>
    </row>
    <row r="795" ht="12.75">
      <c r="K795" s="69"/>
    </row>
    <row r="796" ht="12.75">
      <c r="K796" s="69"/>
    </row>
    <row r="797" ht="12.75">
      <c r="K797" s="69"/>
    </row>
    <row r="798" ht="12.75">
      <c r="K798" s="69"/>
    </row>
    <row r="799" ht="12.75">
      <c r="K799" s="69"/>
    </row>
    <row r="800" ht="12.75">
      <c r="K800" s="69"/>
    </row>
    <row r="801" ht="12.75">
      <c r="K801" s="69"/>
    </row>
    <row r="802" ht="12.75">
      <c r="K802" s="69"/>
    </row>
    <row r="803" ht="12.75">
      <c r="K803" s="69"/>
    </row>
    <row r="804" ht="12.75">
      <c r="K804" s="69"/>
    </row>
    <row r="805" ht="12.75">
      <c r="K805" s="69"/>
    </row>
    <row r="806" ht="12.75">
      <c r="K806" s="69"/>
    </row>
    <row r="807" ht="12.75">
      <c r="K807" s="69"/>
    </row>
    <row r="808" ht="12.75">
      <c r="K808" s="69"/>
    </row>
    <row r="809" ht="12.75">
      <c r="K809" s="69"/>
    </row>
    <row r="810" ht="12.75">
      <c r="K810" s="69"/>
    </row>
    <row r="811" ht="12.75">
      <c r="K811" s="69"/>
    </row>
    <row r="812" ht="12.75">
      <c r="K812" s="69"/>
    </row>
    <row r="813" ht="12.75">
      <c r="K813" s="69"/>
    </row>
    <row r="814" ht="12.75">
      <c r="K814" s="69"/>
    </row>
    <row r="815" ht="12.75">
      <c r="K815" s="69"/>
    </row>
    <row r="816" ht="12.75">
      <c r="K816" s="69"/>
    </row>
    <row r="817" ht="12.75">
      <c r="K817" s="69"/>
    </row>
    <row r="818" ht="12.75">
      <c r="K818" s="69"/>
    </row>
    <row r="819" ht="12.75">
      <c r="K819" s="69"/>
    </row>
    <row r="820" ht="12.75">
      <c r="K820" s="69"/>
    </row>
    <row r="821" ht="12.75">
      <c r="K821" s="69"/>
    </row>
    <row r="822" ht="12.75">
      <c r="K822" s="69"/>
    </row>
    <row r="823" ht="12.75">
      <c r="K823" s="69"/>
    </row>
    <row r="824" ht="12.75">
      <c r="K824" s="69"/>
    </row>
    <row r="825" ht="12.75">
      <c r="K825" s="69"/>
    </row>
    <row r="826" ht="12.75">
      <c r="K826" s="69"/>
    </row>
    <row r="827" ht="12.75">
      <c r="K827" s="69"/>
    </row>
    <row r="828" ht="12.75">
      <c r="K828" s="69"/>
    </row>
    <row r="829" ht="12.75">
      <c r="K829" s="69"/>
    </row>
    <row r="830" ht="12.75">
      <c r="K830" s="69"/>
    </row>
    <row r="831" ht="12.75">
      <c r="K831" s="69"/>
    </row>
    <row r="832" ht="12.75">
      <c r="K832" s="69"/>
    </row>
    <row r="833" ht="12.75">
      <c r="K833" s="69"/>
    </row>
    <row r="834" ht="12.75">
      <c r="K834" s="69"/>
    </row>
    <row r="835" ht="12.75">
      <c r="K835" s="69"/>
    </row>
    <row r="836" ht="12.75">
      <c r="K836" s="69"/>
    </row>
    <row r="837" ht="12.75">
      <c r="K837" s="69"/>
    </row>
    <row r="838" ht="12.75">
      <c r="K838" s="69"/>
    </row>
    <row r="839" ht="12.75">
      <c r="K839" s="69"/>
    </row>
    <row r="840" ht="12.75">
      <c r="K840" s="69"/>
    </row>
    <row r="841" ht="12.75">
      <c r="K841" s="69"/>
    </row>
    <row r="842" ht="12.75">
      <c r="K842" s="69"/>
    </row>
    <row r="843" ht="12.75">
      <c r="K843" s="69"/>
    </row>
    <row r="844" ht="12.75">
      <c r="K844" s="69"/>
    </row>
    <row r="845" ht="12.75">
      <c r="K845" s="69"/>
    </row>
    <row r="846" ht="12.75">
      <c r="K846" s="69"/>
    </row>
    <row r="847" ht="12.75">
      <c r="K847" s="69"/>
    </row>
    <row r="848" ht="12.75">
      <c r="K848" s="69"/>
    </row>
    <row r="849" ht="12.75">
      <c r="K849" s="69"/>
    </row>
    <row r="850" ht="12.75">
      <c r="K850" s="69"/>
    </row>
    <row r="851" ht="12.75">
      <c r="K851" s="69"/>
    </row>
    <row r="852" ht="12.75">
      <c r="K852" s="69"/>
    </row>
    <row r="853" ht="12.75">
      <c r="K853" s="69"/>
    </row>
    <row r="854" ht="12.75">
      <c r="K854" s="69"/>
    </row>
    <row r="855" ht="12.75">
      <c r="K855" s="69"/>
    </row>
    <row r="856" ht="12.75">
      <c r="K856" s="69"/>
    </row>
    <row r="857" ht="12.75">
      <c r="K857" s="69"/>
    </row>
    <row r="858" ht="12.75">
      <c r="K858" s="69"/>
    </row>
    <row r="859" ht="12.75">
      <c r="K859" s="69"/>
    </row>
    <row r="860" ht="12.75">
      <c r="K860" s="69"/>
    </row>
    <row r="861" ht="12.75">
      <c r="K861" s="69"/>
    </row>
    <row r="862" ht="12.75">
      <c r="K862" s="69"/>
    </row>
    <row r="863" ht="12.75">
      <c r="K863" s="69"/>
    </row>
    <row r="864" ht="12.75">
      <c r="K864" s="69"/>
    </row>
    <row r="865" ht="12.75">
      <c r="K865" s="69"/>
    </row>
    <row r="866" ht="12.75">
      <c r="K866" s="69"/>
    </row>
    <row r="867" ht="12.75">
      <c r="K867" s="69"/>
    </row>
    <row r="868" ht="12.75">
      <c r="K868" s="69"/>
    </row>
    <row r="869" ht="12.75">
      <c r="K869" s="69"/>
    </row>
    <row r="870" ht="12.75">
      <c r="K870" s="69"/>
    </row>
    <row r="871" ht="12.75">
      <c r="K871" s="69"/>
    </row>
    <row r="872" ht="12.75">
      <c r="K872" s="69"/>
    </row>
    <row r="873" ht="12.75">
      <c r="K873" s="69"/>
    </row>
    <row r="874" ht="12.75">
      <c r="K874" s="69"/>
    </row>
    <row r="875" ht="12.75">
      <c r="K875" s="69"/>
    </row>
    <row r="876" ht="12.75">
      <c r="K876" s="69"/>
    </row>
    <row r="877" ht="12.75">
      <c r="K877" s="69"/>
    </row>
    <row r="878" ht="12.75">
      <c r="K878" s="69"/>
    </row>
    <row r="879" ht="12.75">
      <c r="K879" s="69"/>
    </row>
    <row r="880" ht="12.75">
      <c r="K880" s="69"/>
    </row>
    <row r="881" ht="12.75">
      <c r="K881" s="69"/>
    </row>
    <row r="882" ht="12.75">
      <c r="K882" s="69"/>
    </row>
    <row r="883" ht="12.75">
      <c r="K883" s="69"/>
    </row>
    <row r="884" ht="12.75">
      <c r="K884" s="69"/>
    </row>
    <row r="885" ht="12.75">
      <c r="K885" s="69"/>
    </row>
    <row r="886" ht="12.75">
      <c r="K886" s="69"/>
    </row>
    <row r="887" ht="12.75">
      <c r="K887" s="69"/>
    </row>
    <row r="888" ht="12.75">
      <c r="K888" s="69"/>
    </row>
    <row r="889" ht="12.75">
      <c r="K889" s="69"/>
    </row>
    <row r="890" ht="12.75">
      <c r="K890" s="69"/>
    </row>
    <row r="891" ht="12.75">
      <c r="K891" s="69"/>
    </row>
    <row r="892" ht="12.75">
      <c r="K892" s="69"/>
    </row>
    <row r="893" ht="12.75">
      <c r="K893" s="69"/>
    </row>
    <row r="894" ht="12.75">
      <c r="K894" s="69"/>
    </row>
    <row r="895" ht="12.75">
      <c r="K895" s="69"/>
    </row>
    <row r="896" ht="12.75">
      <c r="K896" s="69"/>
    </row>
    <row r="897" ht="12.75">
      <c r="K897" s="69"/>
    </row>
    <row r="898" ht="12.75">
      <c r="K898" s="69"/>
    </row>
    <row r="899" ht="12.75">
      <c r="K899" s="69"/>
    </row>
    <row r="900" ht="12.75">
      <c r="K900" s="69"/>
    </row>
    <row r="901" ht="12.75">
      <c r="K901" s="69"/>
    </row>
    <row r="902" ht="12.75">
      <c r="K902" s="69"/>
    </row>
    <row r="903" ht="12.75">
      <c r="K903" s="69"/>
    </row>
    <row r="904" ht="12.75">
      <c r="K904" s="69"/>
    </row>
    <row r="905" ht="12.75">
      <c r="K905" s="69"/>
    </row>
    <row r="906" ht="12.75">
      <c r="K906" s="69"/>
    </row>
    <row r="907" ht="12.75">
      <c r="K907" s="69"/>
    </row>
    <row r="908" ht="12.75">
      <c r="K908" s="69"/>
    </row>
    <row r="909" ht="12.75">
      <c r="K909" s="69"/>
    </row>
    <row r="910" ht="12.75">
      <c r="K910" s="69"/>
    </row>
    <row r="911" ht="12.75">
      <c r="K911" s="69"/>
    </row>
    <row r="912" ht="12.75">
      <c r="K912" s="69"/>
    </row>
    <row r="913" ht="12.75">
      <c r="K913" s="69"/>
    </row>
    <row r="914" ht="12.75">
      <c r="K914" s="69"/>
    </row>
    <row r="915" ht="12.75">
      <c r="K915" s="69"/>
    </row>
    <row r="916" ht="12.75">
      <c r="K916" s="69"/>
    </row>
    <row r="917" ht="12.75">
      <c r="K917" s="69"/>
    </row>
    <row r="918" ht="12.75">
      <c r="K918" s="69"/>
    </row>
    <row r="919" ht="12.75">
      <c r="K919" s="69"/>
    </row>
    <row r="920" ht="12.75">
      <c r="K920" s="69"/>
    </row>
    <row r="921" ht="12.75">
      <c r="K921" s="69"/>
    </row>
    <row r="922" ht="12.75">
      <c r="K922" s="69"/>
    </row>
    <row r="923" ht="12.75">
      <c r="K923" s="69"/>
    </row>
    <row r="924" ht="12.75">
      <c r="K924" s="69"/>
    </row>
    <row r="925" ht="12.75">
      <c r="K925" s="69"/>
    </row>
    <row r="926" ht="12.75">
      <c r="K926" s="69"/>
    </row>
    <row r="927" ht="12.75">
      <c r="K927" s="69"/>
    </row>
    <row r="928" ht="12.75">
      <c r="K928" s="69"/>
    </row>
    <row r="929" ht="12.75">
      <c r="K929" s="69"/>
    </row>
    <row r="930" ht="12.75">
      <c r="K930" s="69"/>
    </row>
    <row r="931" ht="12.75">
      <c r="K931" s="69"/>
    </row>
    <row r="932" ht="12.75">
      <c r="K932" s="69"/>
    </row>
    <row r="933" ht="12.75">
      <c r="K933" s="69"/>
    </row>
    <row r="934" ht="12.75">
      <c r="K934" s="69"/>
    </row>
    <row r="935" ht="12.75">
      <c r="K935" s="69"/>
    </row>
    <row r="936" ht="12.75">
      <c r="K936" s="69"/>
    </row>
    <row r="937" ht="12.75">
      <c r="K937" s="69"/>
    </row>
    <row r="938" ht="12.75">
      <c r="K938" s="69"/>
    </row>
    <row r="939" ht="12.75">
      <c r="K939" s="69"/>
    </row>
    <row r="940" ht="12.75">
      <c r="K940" s="69"/>
    </row>
    <row r="941" ht="12.75">
      <c r="K941" s="69"/>
    </row>
    <row r="942" ht="12.75">
      <c r="K942" s="69"/>
    </row>
    <row r="943" ht="12.75">
      <c r="K943" s="69"/>
    </row>
    <row r="944" ht="12.75">
      <c r="K944" s="69"/>
    </row>
    <row r="945" ht="12.75">
      <c r="K945" s="69"/>
    </row>
    <row r="946" ht="12.75">
      <c r="K946" s="69"/>
    </row>
    <row r="947" ht="12.75">
      <c r="K947" s="69"/>
    </row>
    <row r="948" ht="12.75">
      <c r="K948" s="69"/>
    </row>
    <row r="949" ht="12.75">
      <c r="K949" s="69"/>
    </row>
    <row r="950" ht="12.75">
      <c r="K950" s="69"/>
    </row>
    <row r="951" ht="12.75">
      <c r="K951" s="69"/>
    </row>
    <row r="952" ht="12.75">
      <c r="K952" s="69"/>
    </row>
    <row r="953" ht="12.75">
      <c r="K953" s="69"/>
    </row>
    <row r="954" ht="12.75">
      <c r="K954" s="69"/>
    </row>
    <row r="955" ht="12.75">
      <c r="K955" s="69"/>
    </row>
    <row r="956" ht="12.75">
      <c r="K956" s="69"/>
    </row>
    <row r="957" ht="12.75">
      <c r="K957" s="69"/>
    </row>
    <row r="958" ht="12.75">
      <c r="K958" s="69"/>
    </row>
    <row r="959" ht="12.75">
      <c r="K959" s="69"/>
    </row>
    <row r="960" ht="12.75">
      <c r="K960" s="69"/>
    </row>
    <row r="961" ht="12.75">
      <c r="K961" s="69"/>
    </row>
    <row r="962" ht="12.75">
      <c r="K962" s="69"/>
    </row>
    <row r="963" ht="12.75">
      <c r="K963" s="69"/>
    </row>
    <row r="964" ht="12.75">
      <c r="K964" s="69"/>
    </row>
    <row r="965" ht="12.75">
      <c r="K965" s="69"/>
    </row>
    <row r="966" ht="12.75">
      <c r="K966" s="69"/>
    </row>
    <row r="967" ht="12.75">
      <c r="K967" s="69"/>
    </row>
    <row r="968" ht="12.75">
      <c r="K968" s="69"/>
    </row>
    <row r="969" ht="12.75">
      <c r="K969" s="69"/>
    </row>
    <row r="970" ht="12.75">
      <c r="K970" s="69"/>
    </row>
    <row r="971" ht="12.75">
      <c r="K971" s="69"/>
    </row>
    <row r="972" ht="12.75">
      <c r="K972" s="69"/>
    </row>
    <row r="973" ht="12.75">
      <c r="K973" s="69"/>
    </row>
    <row r="974" ht="12.75">
      <c r="K974" s="69"/>
    </row>
    <row r="975" ht="12.75">
      <c r="K975" s="69"/>
    </row>
    <row r="976" ht="12.75">
      <c r="K976" s="69"/>
    </row>
    <row r="977" ht="12.75">
      <c r="K977" s="69"/>
    </row>
    <row r="978" ht="12.75">
      <c r="K978" s="69"/>
    </row>
    <row r="979" ht="12.75">
      <c r="K979" s="69"/>
    </row>
    <row r="980" ht="12.75">
      <c r="K980" s="69"/>
    </row>
    <row r="981" ht="12.75">
      <c r="K981" s="69"/>
    </row>
    <row r="982" ht="12.75">
      <c r="K982" s="69"/>
    </row>
    <row r="983" ht="12.75">
      <c r="K983" s="69"/>
    </row>
    <row r="984" ht="12.75">
      <c r="K984" s="69"/>
    </row>
    <row r="985" ht="12.75">
      <c r="K985" s="69"/>
    </row>
    <row r="986" ht="12.75">
      <c r="K986" s="69"/>
    </row>
    <row r="987" ht="12.75">
      <c r="K987" s="69"/>
    </row>
    <row r="988" ht="12.75">
      <c r="K988" s="69"/>
    </row>
    <row r="989" ht="12.75">
      <c r="K989" s="69"/>
    </row>
    <row r="990" ht="12.75">
      <c r="K990" s="69"/>
    </row>
    <row r="991" ht="12.75">
      <c r="K991" s="69"/>
    </row>
    <row r="992" ht="12.75">
      <c r="K992" s="69"/>
    </row>
    <row r="993" ht="12.75">
      <c r="K993" s="69"/>
    </row>
    <row r="994" ht="12.75">
      <c r="K994" s="69"/>
    </row>
    <row r="995" ht="12.75">
      <c r="K995" s="69"/>
    </row>
    <row r="996" ht="12.75">
      <c r="K996" s="69"/>
    </row>
    <row r="997" ht="12.75">
      <c r="K997" s="69"/>
    </row>
    <row r="998" ht="12.75">
      <c r="K998" s="69"/>
    </row>
    <row r="999" ht="12.75">
      <c r="K999" s="69"/>
    </row>
    <row r="1000" ht="12.75">
      <c r="K1000" s="69"/>
    </row>
    <row r="1001" ht="12.75">
      <c r="K1001" s="69"/>
    </row>
    <row r="1002" ht="12.75">
      <c r="K1002" s="69"/>
    </row>
    <row r="1003" ht="12.75">
      <c r="K1003" s="69"/>
    </row>
    <row r="1004" ht="12.75">
      <c r="K1004" s="69"/>
    </row>
    <row r="1005" ht="12.75">
      <c r="K1005" s="69"/>
    </row>
    <row r="1006" ht="12.75">
      <c r="K1006" s="69"/>
    </row>
    <row r="1007" ht="12.75">
      <c r="K1007" s="69"/>
    </row>
    <row r="1008" ht="12.75">
      <c r="K1008" s="69"/>
    </row>
    <row r="1009" ht="12.75">
      <c r="K1009" s="69"/>
    </row>
    <row r="1010" ht="12.75">
      <c r="K1010" s="69"/>
    </row>
    <row r="1011" ht="12.75">
      <c r="K1011" s="69"/>
    </row>
    <row r="1012" ht="12.75">
      <c r="K1012" s="69"/>
    </row>
    <row r="1013" ht="12.75">
      <c r="K1013" s="69"/>
    </row>
    <row r="1014" ht="12.75">
      <c r="K1014" s="69"/>
    </row>
    <row r="1015" ht="12.75">
      <c r="K1015" s="69"/>
    </row>
    <row r="1016" ht="12.75">
      <c r="K1016" s="69"/>
    </row>
    <row r="1017" ht="12.75">
      <c r="K1017" s="69"/>
    </row>
    <row r="1018" ht="12.75">
      <c r="K1018" s="69"/>
    </row>
    <row r="1019" ht="12.75">
      <c r="K1019" s="69"/>
    </row>
    <row r="1020" ht="12.75">
      <c r="K1020" s="69"/>
    </row>
    <row r="1021" ht="12.75">
      <c r="K1021" s="69"/>
    </row>
    <row r="1022" ht="12.75">
      <c r="K1022" s="69"/>
    </row>
    <row r="1023" ht="12.75">
      <c r="K1023" s="69"/>
    </row>
    <row r="1024" ht="12.75">
      <c r="K1024" s="69"/>
    </row>
    <row r="1025" ht="12.75">
      <c r="K1025" s="69"/>
    </row>
    <row r="1026" ht="12.75">
      <c r="K1026" s="69"/>
    </row>
    <row r="1027" ht="12.75">
      <c r="K1027" s="69"/>
    </row>
    <row r="1028" ht="12.75">
      <c r="K1028" s="69"/>
    </row>
    <row r="1029" ht="12.75">
      <c r="K1029" s="69"/>
    </row>
    <row r="1030" ht="12.75">
      <c r="K1030" s="69"/>
    </row>
    <row r="1031" ht="12.75">
      <c r="K1031" s="69"/>
    </row>
    <row r="1032" ht="12.75">
      <c r="K1032" s="69"/>
    </row>
    <row r="1033" ht="12.75">
      <c r="K1033" s="69"/>
    </row>
    <row r="1034" ht="12.75">
      <c r="K1034" s="69"/>
    </row>
    <row r="1035" ht="12.75">
      <c r="K1035" s="69"/>
    </row>
    <row r="1036" ht="12.75">
      <c r="K1036" s="69"/>
    </row>
    <row r="1037" ht="12.75">
      <c r="K1037" s="69"/>
    </row>
    <row r="1038" ht="12.75">
      <c r="K1038" s="69"/>
    </row>
    <row r="1039" ht="12.75">
      <c r="K1039" s="69"/>
    </row>
    <row r="1040" ht="12.75">
      <c r="K1040" s="69"/>
    </row>
    <row r="1041" ht="12.75">
      <c r="K1041" s="69"/>
    </row>
    <row r="1042" ht="12.75">
      <c r="K1042" s="69"/>
    </row>
    <row r="1043" ht="12.75">
      <c r="K1043" s="69"/>
    </row>
    <row r="1044" ht="12.75">
      <c r="K1044" s="69"/>
    </row>
    <row r="1045" ht="12.75">
      <c r="K1045" s="69"/>
    </row>
    <row r="1046" ht="12.75">
      <c r="K1046" s="69"/>
    </row>
    <row r="1047" ht="12.75">
      <c r="K1047" s="69"/>
    </row>
    <row r="1048" ht="12.75">
      <c r="K1048" s="69"/>
    </row>
    <row r="1049" ht="12.75">
      <c r="K1049" s="69"/>
    </row>
    <row r="1050" ht="12.75">
      <c r="K1050" s="69"/>
    </row>
    <row r="1051" ht="12.75">
      <c r="K1051" s="69"/>
    </row>
    <row r="1052" ht="12.75">
      <c r="K1052" s="69"/>
    </row>
    <row r="1053" ht="12.75">
      <c r="K1053" s="69"/>
    </row>
    <row r="1054" ht="12.75">
      <c r="K1054" s="69"/>
    </row>
    <row r="1055" ht="12.75">
      <c r="K1055" s="69"/>
    </row>
    <row r="1056" ht="12.75">
      <c r="K1056" s="69"/>
    </row>
    <row r="1057" ht="12.75">
      <c r="K1057" s="69"/>
    </row>
    <row r="1058" ht="12.75">
      <c r="K1058" s="69"/>
    </row>
    <row r="1059" ht="12.75">
      <c r="K1059" s="69"/>
    </row>
    <row r="1060" ht="12.75">
      <c r="K1060" s="69"/>
    </row>
    <row r="1061" ht="12.75">
      <c r="K1061" s="69"/>
    </row>
    <row r="1062" ht="12.75">
      <c r="K1062" s="69"/>
    </row>
    <row r="1063" ht="12.75">
      <c r="K1063" s="69"/>
    </row>
    <row r="1064" ht="12.75">
      <c r="K1064" s="69"/>
    </row>
    <row r="1065" ht="12.75">
      <c r="K1065" s="69"/>
    </row>
    <row r="1066" ht="12.75">
      <c r="K1066" s="69"/>
    </row>
    <row r="1067" ht="12.75">
      <c r="K1067" s="69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5"/>
  <sheetViews>
    <sheetView zoomScale="75" zoomScaleNormal="75" zoomScalePageLayoutView="0" workbookViewId="0" topLeftCell="A124">
      <selection activeCell="I136" sqref="I136"/>
    </sheetView>
  </sheetViews>
  <sheetFormatPr defaultColWidth="16.7109375" defaultRowHeight="12.75"/>
  <cols>
    <col min="1" max="1" width="7.421875" style="37" bestFit="1" customWidth="1"/>
    <col min="2" max="2" width="12.00390625" style="9" bestFit="1" customWidth="1"/>
    <col min="3" max="3" width="12.7109375" style="34" bestFit="1" customWidth="1"/>
    <col min="4" max="4" width="12.00390625" style="34" hidden="1" customWidth="1"/>
    <col min="5" max="5" width="12.00390625" style="34" customWidth="1"/>
    <col min="6" max="6" width="13.00390625" style="34" customWidth="1"/>
    <col min="7" max="8" width="14.7109375" style="34" customWidth="1"/>
    <col min="9" max="9" width="16.7109375" style="34" customWidth="1"/>
    <col min="10" max="10" width="15.7109375" style="34" customWidth="1"/>
    <col min="11" max="11" width="16.421875" style="34" bestFit="1" customWidth="1"/>
    <col min="12" max="12" width="29.7109375" style="34" hidden="1" customWidth="1"/>
    <col min="13" max="14" width="13.7109375" style="34" customWidth="1"/>
    <col min="15" max="15" width="12.7109375" style="34" customWidth="1"/>
    <col min="16" max="16" width="32.00390625" style="34" customWidth="1"/>
    <col min="17" max="16384" width="16.7109375" style="34" customWidth="1"/>
  </cols>
  <sheetData>
    <row r="1" spans="1:16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33"/>
    </row>
    <row r="2" spans="1:16" ht="14.25">
      <c r="A2" s="248" t="s">
        <v>173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35"/>
    </row>
    <row r="3" spans="1:16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36"/>
    </row>
    <row r="4" ht="5.25" customHeight="1"/>
    <row r="5" spans="1:16" ht="12.75">
      <c r="A5" s="38"/>
      <c r="B5" s="131"/>
      <c r="C5" s="38"/>
      <c r="D5" s="38" t="s">
        <v>48</v>
      </c>
      <c r="E5" s="38" t="s">
        <v>48</v>
      </c>
      <c r="F5" s="253" t="s">
        <v>0</v>
      </c>
      <c r="G5" s="254"/>
      <c r="H5" s="254"/>
      <c r="I5" s="254"/>
      <c r="J5" s="254"/>
      <c r="K5" s="255"/>
      <c r="L5" s="40" t="s">
        <v>162</v>
      </c>
      <c r="M5" s="41" t="s">
        <v>1</v>
      </c>
      <c r="N5" s="41" t="s">
        <v>2</v>
      </c>
      <c r="O5" s="41" t="s">
        <v>3</v>
      </c>
      <c r="P5" s="287" t="s">
        <v>181</v>
      </c>
    </row>
    <row r="6" spans="1:15" ht="12.75">
      <c r="A6" s="245" t="s">
        <v>16</v>
      </c>
      <c r="B6" s="246"/>
      <c r="C6" s="42" t="s">
        <v>50</v>
      </c>
      <c r="D6" s="42" t="s">
        <v>49</v>
      </c>
      <c r="E6" s="42" t="s">
        <v>49</v>
      </c>
      <c r="F6" s="28"/>
      <c r="G6" s="28" t="s">
        <v>4</v>
      </c>
      <c r="H6" s="28"/>
      <c r="I6" s="28" t="s">
        <v>5</v>
      </c>
      <c r="J6" s="28" t="s">
        <v>6</v>
      </c>
      <c r="K6" s="28"/>
      <c r="L6" s="44" t="s">
        <v>155</v>
      </c>
      <c r="M6" s="45" t="s">
        <v>7</v>
      </c>
      <c r="N6" s="45" t="s">
        <v>8</v>
      </c>
      <c r="O6" s="45" t="s">
        <v>9</v>
      </c>
    </row>
    <row r="7" spans="1:15" ht="12.75">
      <c r="A7" s="46"/>
      <c r="B7" s="11"/>
      <c r="C7" s="46"/>
      <c r="D7" s="46"/>
      <c r="E7" s="46"/>
      <c r="F7" s="29" t="s">
        <v>10</v>
      </c>
      <c r="G7" s="29" t="s">
        <v>11</v>
      </c>
      <c r="H7" s="29" t="s">
        <v>12</v>
      </c>
      <c r="I7" s="29" t="s">
        <v>13</v>
      </c>
      <c r="J7" s="29" t="s">
        <v>4</v>
      </c>
      <c r="K7" s="29" t="s">
        <v>14</v>
      </c>
      <c r="L7" s="49"/>
      <c r="M7" s="50" t="s">
        <v>15</v>
      </c>
      <c r="N7" s="48"/>
      <c r="O7" s="48"/>
    </row>
    <row r="8" spans="1:16" ht="26.25" customHeight="1">
      <c r="A8" s="52">
        <v>304</v>
      </c>
      <c r="B8" s="132" t="s">
        <v>17</v>
      </c>
      <c r="C8" s="51" t="s">
        <v>153</v>
      </c>
      <c r="D8" s="22"/>
      <c r="E8" s="51">
        <v>455</v>
      </c>
      <c r="F8" s="20">
        <v>141</v>
      </c>
      <c r="G8" s="70">
        <v>135</v>
      </c>
      <c r="H8" s="71">
        <v>12</v>
      </c>
      <c r="I8" s="21">
        <v>28</v>
      </c>
      <c r="J8" s="21">
        <v>10</v>
      </c>
      <c r="K8" s="21">
        <v>2</v>
      </c>
      <c r="L8" s="21">
        <v>0</v>
      </c>
      <c r="M8" s="21">
        <v>0</v>
      </c>
      <c r="N8" s="21">
        <v>7</v>
      </c>
      <c r="O8" s="21">
        <f aca="true" t="shared" si="0" ref="O8:O71">SUM(F8:N8)</f>
        <v>335</v>
      </c>
      <c r="P8" s="288">
        <f>(O8/E8)</f>
        <v>0.7362637362637363</v>
      </c>
    </row>
    <row r="9" spans="1:16" ht="26.25" customHeight="1">
      <c r="A9" s="52">
        <v>304</v>
      </c>
      <c r="B9" s="133" t="s">
        <v>21</v>
      </c>
      <c r="C9" s="51" t="s">
        <v>153</v>
      </c>
      <c r="D9" s="22"/>
      <c r="E9" s="51">
        <v>456</v>
      </c>
      <c r="F9" s="22">
        <v>142</v>
      </c>
      <c r="G9" s="51">
        <v>127</v>
      </c>
      <c r="H9" s="52">
        <v>17</v>
      </c>
      <c r="I9" s="60">
        <v>25</v>
      </c>
      <c r="J9" s="60">
        <v>11</v>
      </c>
      <c r="K9" s="60">
        <v>8</v>
      </c>
      <c r="L9" s="60">
        <v>0</v>
      </c>
      <c r="M9" s="60">
        <v>0</v>
      </c>
      <c r="N9" s="60">
        <v>11</v>
      </c>
      <c r="O9" s="60">
        <f t="shared" si="0"/>
        <v>341</v>
      </c>
      <c r="P9" s="288">
        <f aca="true" t="shared" si="1" ref="P9:P72">(O9/E9)</f>
        <v>0.7478070175438597</v>
      </c>
    </row>
    <row r="10" spans="1:16" ht="26.25" customHeight="1">
      <c r="A10" s="52">
        <v>320</v>
      </c>
      <c r="B10" s="133" t="s">
        <v>17</v>
      </c>
      <c r="C10" s="51" t="s">
        <v>153</v>
      </c>
      <c r="D10" s="22"/>
      <c r="E10" s="51">
        <v>510</v>
      </c>
      <c r="F10" s="22">
        <v>154</v>
      </c>
      <c r="G10" s="51">
        <v>139</v>
      </c>
      <c r="H10" s="52">
        <v>14</v>
      </c>
      <c r="I10" s="60">
        <v>23</v>
      </c>
      <c r="J10" s="60">
        <v>4</v>
      </c>
      <c r="K10" s="60">
        <v>2</v>
      </c>
      <c r="L10" s="60">
        <v>0</v>
      </c>
      <c r="M10" s="60">
        <v>0</v>
      </c>
      <c r="N10" s="60">
        <v>7</v>
      </c>
      <c r="O10" s="60">
        <f t="shared" si="0"/>
        <v>343</v>
      </c>
      <c r="P10" s="288">
        <f t="shared" si="1"/>
        <v>0.6725490196078432</v>
      </c>
    </row>
    <row r="11" spans="1:16" ht="26.25" customHeight="1">
      <c r="A11" s="52">
        <v>320</v>
      </c>
      <c r="B11" s="133" t="s">
        <v>21</v>
      </c>
      <c r="C11" s="51" t="s">
        <v>153</v>
      </c>
      <c r="D11" s="22"/>
      <c r="E11" s="51">
        <v>510</v>
      </c>
      <c r="F11" s="22">
        <v>135</v>
      </c>
      <c r="G11" s="51">
        <v>175</v>
      </c>
      <c r="H11" s="52">
        <v>10</v>
      </c>
      <c r="I11" s="60">
        <v>15</v>
      </c>
      <c r="J11" s="60">
        <v>4</v>
      </c>
      <c r="K11" s="60">
        <v>2</v>
      </c>
      <c r="L11" s="60">
        <v>0</v>
      </c>
      <c r="M11" s="60">
        <v>0</v>
      </c>
      <c r="N11" s="60">
        <v>14</v>
      </c>
      <c r="O11" s="60">
        <f t="shared" si="0"/>
        <v>355</v>
      </c>
      <c r="P11" s="288">
        <f t="shared" si="1"/>
        <v>0.696078431372549</v>
      </c>
    </row>
    <row r="12" spans="1:16" ht="26.25" customHeight="1">
      <c r="A12" s="52">
        <v>321</v>
      </c>
      <c r="B12" s="133" t="s">
        <v>17</v>
      </c>
      <c r="C12" s="51" t="s">
        <v>153</v>
      </c>
      <c r="D12" s="22"/>
      <c r="E12" s="51">
        <v>749</v>
      </c>
      <c r="F12" s="22">
        <v>298</v>
      </c>
      <c r="G12" s="51">
        <v>147</v>
      </c>
      <c r="H12" s="52">
        <v>18</v>
      </c>
      <c r="I12" s="60">
        <v>50</v>
      </c>
      <c r="J12" s="60">
        <v>5</v>
      </c>
      <c r="K12" s="60">
        <v>5</v>
      </c>
      <c r="L12" s="60">
        <v>0</v>
      </c>
      <c r="M12" s="60">
        <v>0</v>
      </c>
      <c r="N12" s="60">
        <v>6</v>
      </c>
      <c r="O12" s="60">
        <f t="shared" si="0"/>
        <v>529</v>
      </c>
      <c r="P12" s="288">
        <f t="shared" si="1"/>
        <v>0.7062750333778371</v>
      </c>
    </row>
    <row r="13" spans="1:16" ht="26.25" customHeight="1">
      <c r="A13" s="52">
        <v>321</v>
      </c>
      <c r="B13" s="133" t="s">
        <v>21</v>
      </c>
      <c r="C13" s="51" t="s">
        <v>153</v>
      </c>
      <c r="D13" s="22"/>
      <c r="E13" s="51">
        <v>749</v>
      </c>
      <c r="F13" s="22">
        <v>306</v>
      </c>
      <c r="G13" s="51">
        <v>127</v>
      </c>
      <c r="H13" s="52">
        <v>31</v>
      </c>
      <c r="I13" s="60">
        <v>60</v>
      </c>
      <c r="J13" s="60">
        <v>6</v>
      </c>
      <c r="K13" s="60">
        <v>9</v>
      </c>
      <c r="L13" s="60">
        <v>0</v>
      </c>
      <c r="M13" s="60">
        <v>0</v>
      </c>
      <c r="N13" s="60">
        <v>10</v>
      </c>
      <c r="O13" s="60">
        <f t="shared" si="0"/>
        <v>549</v>
      </c>
      <c r="P13" s="288">
        <f t="shared" si="1"/>
        <v>0.732977303070761</v>
      </c>
    </row>
    <row r="14" spans="1:16" ht="26.25" customHeight="1">
      <c r="A14" s="52">
        <v>322</v>
      </c>
      <c r="B14" s="133" t="s">
        <v>17</v>
      </c>
      <c r="C14" s="51" t="s">
        <v>153</v>
      </c>
      <c r="D14" s="22"/>
      <c r="E14" s="51">
        <v>506</v>
      </c>
      <c r="F14" s="22">
        <v>153</v>
      </c>
      <c r="G14" s="51">
        <v>139</v>
      </c>
      <c r="H14" s="52">
        <v>19</v>
      </c>
      <c r="I14" s="60">
        <v>21</v>
      </c>
      <c r="J14" s="60">
        <v>13</v>
      </c>
      <c r="K14" s="60">
        <v>2</v>
      </c>
      <c r="L14" s="60">
        <v>0</v>
      </c>
      <c r="M14" s="60">
        <v>0</v>
      </c>
      <c r="N14" s="60">
        <v>6</v>
      </c>
      <c r="O14" s="60">
        <f t="shared" si="0"/>
        <v>353</v>
      </c>
      <c r="P14" s="288">
        <f t="shared" si="1"/>
        <v>0.6976284584980237</v>
      </c>
    </row>
    <row r="15" spans="1:16" ht="26.25" customHeight="1">
      <c r="A15" s="52">
        <v>322</v>
      </c>
      <c r="B15" s="133" t="s">
        <v>21</v>
      </c>
      <c r="C15" s="51" t="s">
        <v>153</v>
      </c>
      <c r="D15" s="22"/>
      <c r="E15" s="51">
        <v>507</v>
      </c>
      <c r="F15" s="22">
        <v>155</v>
      </c>
      <c r="G15" s="51">
        <v>142</v>
      </c>
      <c r="H15" s="52">
        <v>13</v>
      </c>
      <c r="I15" s="60">
        <v>28</v>
      </c>
      <c r="J15" s="60">
        <v>18</v>
      </c>
      <c r="K15" s="60">
        <v>1</v>
      </c>
      <c r="L15" s="60">
        <v>0</v>
      </c>
      <c r="M15" s="60">
        <v>0</v>
      </c>
      <c r="N15" s="60">
        <v>2</v>
      </c>
      <c r="O15" s="60">
        <f t="shared" si="0"/>
        <v>359</v>
      </c>
      <c r="P15" s="288">
        <f t="shared" si="1"/>
        <v>0.7080867850098619</v>
      </c>
    </row>
    <row r="16" spans="1:16" ht="26.25" customHeight="1">
      <c r="A16" s="52">
        <v>322</v>
      </c>
      <c r="B16" s="133" t="s">
        <v>22</v>
      </c>
      <c r="C16" s="51" t="s">
        <v>153</v>
      </c>
      <c r="D16" s="22"/>
      <c r="E16" s="51">
        <v>507</v>
      </c>
      <c r="F16" s="22">
        <v>161</v>
      </c>
      <c r="G16" s="51">
        <v>112</v>
      </c>
      <c r="H16" s="52">
        <v>8</v>
      </c>
      <c r="I16" s="60">
        <v>28</v>
      </c>
      <c r="J16" s="60">
        <v>12</v>
      </c>
      <c r="K16" s="60">
        <v>3</v>
      </c>
      <c r="L16" s="60">
        <v>0</v>
      </c>
      <c r="M16" s="60">
        <v>0</v>
      </c>
      <c r="N16" s="60">
        <v>12</v>
      </c>
      <c r="O16" s="60">
        <f t="shared" si="0"/>
        <v>336</v>
      </c>
      <c r="P16" s="288">
        <f t="shared" si="1"/>
        <v>0.6627218934911243</v>
      </c>
    </row>
    <row r="17" spans="1:16" ht="26.25" customHeight="1">
      <c r="A17" s="52">
        <v>323</v>
      </c>
      <c r="B17" s="133" t="s">
        <v>17</v>
      </c>
      <c r="C17" s="51" t="s">
        <v>153</v>
      </c>
      <c r="D17" s="22"/>
      <c r="E17" s="51">
        <v>467</v>
      </c>
      <c r="F17" s="22">
        <v>141</v>
      </c>
      <c r="G17" s="51">
        <v>129</v>
      </c>
      <c r="H17" s="52">
        <v>11</v>
      </c>
      <c r="I17" s="60">
        <v>30</v>
      </c>
      <c r="J17" s="60">
        <v>15</v>
      </c>
      <c r="K17" s="60">
        <v>4</v>
      </c>
      <c r="L17" s="60">
        <v>0</v>
      </c>
      <c r="M17" s="60">
        <v>0</v>
      </c>
      <c r="N17" s="60">
        <v>12</v>
      </c>
      <c r="O17" s="60">
        <f t="shared" si="0"/>
        <v>342</v>
      </c>
      <c r="P17" s="288">
        <f t="shared" si="1"/>
        <v>0.7323340471092077</v>
      </c>
    </row>
    <row r="18" spans="1:16" ht="26.25" customHeight="1">
      <c r="A18" s="52">
        <v>323</v>
      </c>
      <c r="B18" s="133" t="s">
        <v>21</v>
      </c>
      <c r="C18" s="51" t="s">
        <v>153</v>
      </c>
      <c r="D18" s="22"/>
      <c r="E18" s="51">
        <v>468</v>
      </c>
      <c r="F18" s="22">
        <v>146</v>
      </c>
      <c r="G18" s="51">
        <v>128</v>
      </c>
      <c r="H18" s="52">
        <v>7</v>
      </c>
      <c r="I18" s="60">
        <v>22</v>
      </c>
      <c r="J18" s="60">
        <v>11</v>
      </c>
      <c r="K18" s="60">
        <v>10</v>
      </c>
      <c r="L18" s="60">
        <v>0</v>
      </c>
      <c r="M18" s="60">
        <v>0</v>
      </c>
      <c r="N18" s="60">
        <v>9</v>
      </c>
      <c r="O18" s="60">
        <f t="shared" si="0"/>
        <v>333</v>
      </c>
      <c r="P18" s="288">
        <f t="shared" si="1"/>
        <v>0.7115384615384616</v>
      </c>
    </row>
    <row r="19" spans="1:16" ht="26.25" customHeight="1">
      <c r="A19" s="52">
        <v>324</v>
      </c>
      <c r="B19" s="133" t="s">
        <v>17</v>
      </c>
      <c r="C19" s="51" t="s">
        <v>153</v>
      </c>
      <c r="D19" s="22"/>
      <c r="E19" s="51">
        <v>454</v>
      </c>
      <c r="F19" s="22">
        <v>115</v>
      </c>
      <c r="G19" s="51">
        <v>142</v>
      </c>
      <c r="H19" s="52">
        <v>7</v>
      </c>
      <c r="I19" s="60">
        <v>9</v>
      </c>
      <c r="J19" s="60">
        <v>6</v>
      </c>
      <c r="K19" s="60">
        <v>2</v>
      </c>
      <c r="L19" s="60">
        <v>0</v>
      </c>
      <c r="M19" s="60">
        <v>0</v>
      </c>
      <c r="N19" s="60">
        <v>10</v>
      </c>
      <c r="O19" s="60">
        <f t="shared" si="0"/>
        <v>291</v>
      </c>
      <c r="P19" s="288">
        <f t="shared" si="1"/>
        <v>0.6409691629955947</v>
      </c>
    </row>
    <row r="20" spans="1:16" ht="26.25" customHeight="1">
      <c r="A20" s="52">
        <v>324</v>
      </c>
      <c r="B20" s="133" t="s">
        <v>21</v>
      </c>
      <c r="C20" s="51" t="s">
        <v>153</v>
      </c>
      <c r="D20" s="22"/>
      <c r="E20" s="51">
        <v>454</v>
      </c>
      <c r="F20" s="22">
        <v>95</v>
      </c>
      <c r="G20" s="51">
        <v>134</v>
      </c>
      <c r="H20" s="52">
        <v>8</v>
      </c>
      <c r="I20" s="60">
        <v>6</v>
      </c>
      <c r="J20" s="60">
        <v>6</v>
      </c>
      <c r="K20" s="60">
        <v>1</v>
      </c>
      <c r="L20" s="60">
        <v>0</v>
      </c>
      <c r="M20" s="60">
        <v>0</v>
      </c>
      <c r="N20" s="60">
        <v>4</v>
      </c>
      <c r="O20" s="60">
        <f t="shared" si="0"/>
        <v>254</v>
      </c>
      <c r="P20" s="288">
        <f t="shared" si="1"/>
        <v>0.5594713656387665</v>
      </c>
    </row>
    <row r="21" spans="1:16" ht="26.25" customHeight="1">
      <c r="A21" s="52">
        <v>325</v>
      </c>
      <c r="B21" s="133" t="s">
        <v>17</v>
      </c>
      <c r="C21" s="51" t="s">
        <v>153</v>
      </c>
      <c r="D21" s="22"/>
      <c r="E21" s="51">
        <v>590</v>
      </c>
      <c r="F21" s="22">
        <v>144</v>
      </c>
      <c r="G21" s="51">
        <v>171</v>
      </c>
      <c r="H21" s="52">
        <v>7</v>
      </c>
      <c r="I21" s="60">
        <v>11</v>
      </c>
      <c r="J21" s="60">
        <v>7</v>
      </c>
      <c r="K21" s="60">
        <v>1</v>
      </c>
      <c r="L21" s="60">
        <v>0</v>
      </c>
      <c r="M21" s="60">
        <v>0</v>
      </c>
      <c r="N21" s="60">
        <v>5</v>
      </c>
      <c r="O21" s="60">
        <f t="shared" si="0"/>
        <v>346</v>
      </c>
      <c r="P21" s="288">
        <f t="shared" si="1"/>
        <v>0.5864406779661017</v>
      </c>
    </row>
    <row r="22" spans="1:16" ht="26.25" customHeight="1">
      <c r="A22" s="52">
        <v>325</v>
      </c>
      <c r="B22" s="133" t="s">
        <v>21</v>
      </c>
      <c r="C22" s="51" t="s">
        <v>153</v>
      </c>
      <c r="D22" s="22"/>
      <c r="E22" s="51">
        <v>591</v>
      </c>
      <c r="F22" s="22">
        <v>149</v>
      </c>
      <c r="G22" s="51">
        <v>150</v>
      </c>
      <c r="H22" s="52">
        <v>9</v>
      </c>
      <c r="I22" s="60">
        <v>13</v>
      </c>
      <c r="J22" s="60">
        <v>11</v>
      </c>
      <c r="K22" s="60">
        <v>1</v>
      </c>
      <c r="L22" s="60">
        <v>0</v>
      </c>
      <c r="M22" s="60">
        <v>0</v>
      </c>
      <c r="N22" s="60">
        <v>7</v>
      </c>
      <c r="O22" s="60">
        <f t="shared" si="0"/>
        <v>340</v>
      </c>
      <c r="P22" s="288">
        <f t="shared" si="1"/>
        <v>0.5752961082910322</v>
      </c>
    </row>
    <row r="23" spans="1:16" ht="26.25" customHeight="1">
      <c r="A23" s="52">
        <v>325</v>
      </c>
      <c r="B23" s="133" t="s">
        <v>22</v>
      </c>
      <c r="C23" s="51" t="s">
        <v>153</v>
      </c>
      <c r="D23" s="22"/>
      <c r="E23" s="51">
        <v>591</v>
      </c>
      <c r="F23" s="22">
        <v>123</v>
      </c>
      <c r="G23" s="51">
        <v>200</v>
      </c>
      <c r="H23" s="52">
        <v>11</v>
      </c>
      <c r="I23" s="60">
        <v>10</v>
      </c>
      <c r="J23" s="60">
        <v>10</v>
      </c>
      <c r="K23" s="60">
        <v>1</v>
      </c>
      <c r="L23" s="60">
        <v>0</v>
      </c>
      <c r="M23" s="60">
        <v>0</v>
      </c>
      <c r="N23" s="60">
        <v>8</v>
      </c>
      <c r="O23" s="60">
        <f t="shared" si="0"/>
        <v>363</v>
      </c>
      <c r="P23" s="288">
        <f t="shared" si="1"/>
        <v>0.6142131979695431</v>
      </c>
    </row>
    <row r="24" spans="1:16" ht="26.25" customHeight="1">
      <c r="A24" s="52">
        <v>326</v>
      </c>
      <c r="B24" s="133" t="s">
        <v>17</v>
      </c>
      <c r="C24" s="51" t="s">
        <v>153</v>
      </c>
      <c r="D24" s="22"/>
      <c r="E24" s="51">
        <v>559</v>
      </c>
      <c r="F24" s="22">
        <v>174</v>
      </c>
      <c r="G24" s="51">
        <v>132</v>
      </c>
      <c r="H24" s="52">
        <v>19</v>
      </c>
      <c r="I24" s="60">
        <v>42</v>
      </c>
      <c r="J24" s="60">
        <v>6</v>
      </c>
      <c r="K24" s="60">
        <v>12</v>
      </c>
      <c r="L24" s="60">
        <v>0</v>
      </c>
      <c r="M24" s="60">
        <v>0</v>
      </c>
      <c r="N24" s="60">
        <v>8</v>
      </c>
      <c r="O24" s="60">
        <f t="shared" si="0"/>
        <v>393</v>
      </c>
      <c r="P24" s="288">
        <f t="shared" si="1"/>
        <v>0.7030411449016101</v>
      </c>
    </row>
    <row r="25" spans="1:16" ht="26.25" customHeight="1">
      <c r="A25" s="52">
        <v>326</v>
      </c>
      <c r="B25" s="133" t="s">
        <v>21</v>
      </c>
      <c r="C25" s="51" t="s">
        <v>153</v>
      </c>
      <c r="D25" s="22"/>
      <c r="E25" s="51">
        <v>559</v>
      </c>
      <c r="F25" s="22">
        <v>163</v>
      </c>
      <c r="G25" s="51">
        <v>137</v>
      </c>
      <c r="H25" s="52">
        <v>20</v>
      </c>
      <c r="I25" s="60">
        <v>34</v>
      </c>
      <c r="J25" s="60">
        <v>4</v>
      </c>
      <c r="K25" s="60">
        <v>7</v>
      </c>
      <c r="L25" s="60">
        <v>0</v>
      </c>
      <c r="M25" s="60">
        <v>0</v>
      </c>
      <c r="N25" s="60">
        <v>6</v>
      </c>
      <c r="O25" s="60">
        <f t="shared" si="0"/>
        <v>371</v>
      </c>
      <c r="P25" s="288">
        <f t="shared" si="1"/>
        <v>0.6636851520572451</v>
      </c>
    </row>
    <row r="26" spans="1:16" ht="26.25" customHeight="1">
      <c r="A26" s="52">
        <v>327</v>
      </c>
      <c r="B26" s="133" t="s">
        <v>17</v>
      </c>
      <c r="C26" s="51" t="s">
        <v>153</v>
      </c>
      <c r="D26" s="22"/>
      <c r="E26" s="51">
        <v>546</v>
      </c>
      <c r="F26" s="22">
        <v>156</v>
      </c>
      <c r="G26" s="51">
        <v>120</v>
      </c>
      <c r="H26" s="52">
        <v>29</v>
      </c>
      <c r="I26" s="60">
        <v>20</v>
      </c>
      <c r="J26" s="60">
        <v>12</v>
      </c>
      <c r="K26" s="60">
        <v>2</v>
      </c>
      <c r="L26" s="60">
        <v>0</v>
      </c>
      <c r="M26" s="60">
        <v>0</v>
      </c>
      <c r="N26" s="60">
        <v>10</v>
      </c>
      <c r="O26" s="60">
        <f t="shared" si="0"/>
        <v>349</v>
      </c>
      <c r="P26" s="288">
        <f t="shared" si="1"/>
        <v>0.6391941391941391</v>
      </c>
    </row>
    <row r="27" spans="1:16" ht="26.25" customHeight="1">
      <c r="A27" s="52">
        <v>327</v>
      </c>
      <c r="B27" s="133" t="s">
        <v>21</v>
      </c>
      <c r="C27" s="51" t="s">
        <v>153</v>
      </c>
      <c r="D27" s="22"/>
      <c r="E27" s="51">
        <v>546</v>
      </c>
      <c r="F27" s="22">
        <v>173</v>
      </c>
      <c r="G27" s="51">
        <v>140</v>
      </c>
      <c r="H27" s="52">
        <v>19</v>
      </c>
      <c r="I27" s="60">
        <v>16</v>
      </c>
      <c r="J27" s="60">
        <v>20</v>
      </c>
      <c r="K27" s="60">
        <v>5</v>
      </c>
      <c r="L27" s="60">
        <v>0</v>
      </c>
      <c r="M27" s="60">
        <v>0</v>
      </c>
      <c r="N27" s="60">
        <v>5</v>
      </c>
      <c r="O27" s="60">
        <f t="shared" si="0"/>
        <v>378</v>
      </c>
      <c r="P27" s="288">
        <f t="shared" si="1"/>
        <v>0.6923076923076923</v>
      </c>
    </row>
    <row r="28" spans="1:16" ht="26.25" customHeight="1">
      <c r="A28" s="52">
        <v>327</v>
      </c>
      <c r="B28" s="133" t="s">
        <v>22</v>
      </c>
      <c r="C28" s="51" t="s">
        <v>153</v>
      </c>
      <c r="D28" s="22"/>
      <c r="E28" s="51">
        <v>546</v>
      </c>
      <c r="F28" s="22">
        <v>149</v>
      </c>
      <c r="G28" s="51">
        <v>123</v>
      </c>
      <c r="H28" s="52">
        <v>17</v>
      </c>
      <c r="I28" s="60">
        <v>33</v>
      </c>
      <c r="J28" s="60">
        <v>21</v>
      </c>
      <c r="K28" s="60">
        <v>4</v>
      </c>
      <c r="L28" s="60">
        <v>0</v>
      </c>
      <c r="M28" s="60">
        <v>0</v>
      </c>
      <c r="N28" s="60">
        <v>11</v>
      </c>
      <c r="O28" s="60">
        <f t="shared" si="0"/>
        <v>358</v>
      </c>
      <c r="P28" s="288">
        <f t="shared" si="1"/>
        <v>0.6556776556776557</v>
      </c>
    </row>
    <row r="29" spans="1:16" ht="26.25" customHeight="1">
      <c r="A29" s="52">
        <v>328</v>
      </c>
      <c r="B29" s="133" t="s">
        <v>17</v>
      </c>
      <c r="C29" s="51" t="s">
        <v>153</v>
      </c>
      <c r="D29" s="22"/>
      <c r="E29" s="51">
        <v>567</v>
      </c>
      <c r="F29" s="22">
        <v>203</v>
      </c>
      <c r="G29" s="51">
        <v>136</v>
      </c>
      <c r="H29" s="52">
        <v>20</v>
      </c>
      <c r="I29" s="60">
        <v>36</v>
      </c>
      <c r="J29" s="60">
        <v>9</v>
      </c>
      <c r="K29" s="60">
        <v>3</v>
      </c>
      <c r="L29" s="60">
        <v>0</v>
      </c>
      <c r="M29" s="60">
        <v>0</v>
      </c>
      <c r="N29" s="60">
        <v>0</v>
      </c>
      <c r="O29" s="60">
        <f t="shared" si="0"/>
        <v>407</v>
      </c>
      <c r="P29" s="288">
        <f t="shared" si="1"/>
        <v>0.7178130511463845</v>
      </c>
    </row>
    <row r="30" spans="1:16" ht="26.25" customHeight="1">
      <c r="A30" s="52">
        <v>328</v>
      </c>
      <c r="B30" s="133" t="s">
        <v>21</v>
      </c>
      <c r="C30" s="51" t="s">
        <v>153</v>
      </c>
      <c r="D30" s="22"/>
      <c r="E30" s="51">
        <v>567</v>
      </c>
      <c r="F30" s="22">
        <v>185</v>
      </c>
      <c r="G30" s="51">
        <v>141</v>
      </c>
      <c r="H30" s="52">
        <v>22</v>
      </c>
      <c r="I30" s="60">
        <v>46</v>
      </c>
      <c r="J30" s="60">
        <v>5</v>
      </c>
      <c r="K30" s="60">
        <v>4</v>
      </c>
      <c r="L30" s="60">
        <v>0</v>
      </c>
      <c r="M30" s="60">
        <v>0</v>
      </c>
      <c r="N30" s="60">
        <v>13</v>
      </c>
      <c r="O30" s="60">
        <f t="shared" si="0"/>
        <v>416</v>
      </c>
      <c r="P30" s="288">
        <f t="shared" si="1"/>
        <v>0.7336860670194003</v>
      </c>
    </row>
    <row r="31" spans="1:16" ht="26.25" customHeight="1">
      <c r="A31" s="52">
        <v>329</v>
      </c>
      <c r="B31" s="133" t="s">
        <v>17</v>
      </c>
      <c r="C31" s="51" t="s">
        <v>153</v>
      </c>
      <c r="D31" s="22"/>
      <c r="E31" s="51">
        <v>592</v>
      </c>
      <c r="F31" s="22">
        <v>230</v>
      </c>
      <c r="G31" s="51">
        <v>142</v>
      </c>
      <c r="H31" s="52">
        <v>28</v>
      </c>
      <c r="I31" s="60">
        <v>28</v>
      </c>
      <c r="J31" s="60">
        <v>2</v>
      </c>
      <c r="K31" s="60">
        <v>5</v>
      </c>
      <c r="L31" s="60">
        <v>0</v>
      </c>
      <c r="M31" s="60">
        <v>0</v>
      </c>
      <c r="N31" s="60">
        <v>6</v>
      </c>
      <c r="O31" s="60">
        <f t="shared" si="0"/>
        <v>441</v>
      </c>
      <c r="P31" s="288">
        <f t="shared" si="1"/>
        <v>0.7449324324324325</v>
      </c>
    </row>
    <row r="32" spans="1:16" ht="26.25" customHeight="1">
      <c r="A32" s="52">
        <v>329</v>
      </c>
      <c r="B32" s="133" t="s">
        <v>21</v>
      </c>
      <c r="C32" s="51" t="s">
        <v>153</v>
      </c>
      <c r="D32" s="22"/>
      <c r="E32" s="51">
        <v>592</v>
      </c>
      <c r="F32" s="22">
        <v>208</v>
      </c>
      <c r="G32" s="51">
        <v>153</v>
      </c>
      <c r="H32" s="52">
        <v>29</v>
      </c>
      <c r="I32" s="60">
        <v>36</v>
      </c>
      <c r="J32" s="60">
        <v>3</v>
      </c>
      <c r="K32" s="60">
        <v>8</v>
      </c>
      <c r="L32" s="60">
        <v>0</v>
      </c>
      <c r="M32" s="60">
        <v>1</v>
      </c>
      <c r="N32" s="60">
        <v>7</v>
      </c>
      <c r="O32" s="60">
        <f t="shared" si="0"/>
        <v>445</v>
      </c>
      <c r="P32" s="288">
        <f t="shared" si="1"/>
        <v>0.7516891891891891</v>
      </c>
    </row>
    <row r="33" spans="1:16" ht="26.25" customHeight="1">
      <c r="A33" s="52">
        <v>330</v>
      </c>
      <c r="B33" s="133" t="s">
        <v>17</v>
      </c>
      <c r="C33" s="51" t="s">
        <v>153</v>
      </c>
      <c r="D33" s="22"/>
      <c r="E33" s="51">
        <v>400</v>
      </c>
      <c r="F33" s="22">
        <v>156</v>
      </c>
      <c r="G33" s="51">
        <v>79</v>
      </c>
      <c r="H33" s="52">
        <v>14</v>
      </c>
      <c r="I33" s="60">
        <v>29</v>
      </c>
      <c r="J33" s="60">
        <v>3</v>
      </c>
      <c r="K33" s="60">
        <v>3</v>
      </c>
      <c r="L33" s="60">
        <v>0</v>
      </c>
      <c r="M33" s="60">
        <v>0</v>
      </c>
      <c r="N33" s="60">
        <v>11</v>
      </c>
      <c r="O33" s="60">
        <f t="shared" si="0"/>
        <v>295</v>
      </c>
      <c r="P33" s="288">
        <f t="shared" si="1"/>
        <v>0.7375</v>
      </c>
    </row>
    <row r="34" spans="1:16" ht="26.25" customHeight="1">
      <c r="A34" s="52">
        <v>330</v>
      </c>
      <c r="B34" s="133" t="s">
        <v>21</v>
      </c>
      <c r="C34" s="51" t="s">
        <v>153</v>
      </c>
      <c r="D34" s="22"/>
      <c r="E34" s="51">
        <v>400</v>
      </c>
      <c r="F34" s="22">
        <v>150</v>
      </c>
      <c r="G34" s="51">
        <v>83</v>
      </c>
      <c r="H34" s="52">
        <v>17</v>
      </c>
      <c r="I34" s="60">
        <v>25</v>
      </c>
      <c r="J34" s="60">
        <v>3</v>
      </c>
      <c r="K34" s="60">
        <v>1</v>
      </c>
      <c r="L34" s="60">
        <v>0</v>
      </c>
      <c r="M34" s="60">
        <v>0</v>
      </c>
      <c r="N34" s="60">
        <v>4</v>
      </c>
      <c r="O34" s="60">
        <f t="shared" si="0"/>
        <v>283</v>
      </c>
      <c r="P34" s="288">
        <f t="shared" si="1"/>
        <v>0.7075</v>
      </c>
    </row>
    <row r="35" spans="1:16" ht="26.25" customHeight="1">
      <c r="A35" s="52">
        <v>359</v>
      </c>
      <c r="B35" s="133" t="s">
        <v>17</v>
      </c>
      <c r="C35" s="51" t="s">
        <v>153</v>
      </c>
      <c r="D35" s="22"/>
      <c r="E35" s="51">
        <v>640</v>
      </c>
      <c r="F35" s="22">
        <v>196</v>
      </c>
      <c r="G35" s="51">
        <v>181</v>
      </c>
      <c r="H35" s="52">
        <v>18</v>
      </c>
      <c r="I35" s="60">
        <v>43</v>
      </c>
      <c r="J35" s="60">
        <v>13</v>
      </c>
      <c r="K35" s="60">
        <v>3</v>
      </c>
      <c r="L35" s="60">
        <v>0</v>
      </c>
      <c r="M35" s="60">
        <v>0</v>
      </c>
      <c r="N35" s="60">
        <v>2</v>
      </c>
      <c r="O35" s="60">
        <f t="shared" si="0"/>
        <v>456</v>
      </c>
      <c r="P35" s="288">
        <f t="shared" si="1"/>
        <v>0.7125</v>
      </c>
    </row>
    <row r="36" spans="1:16" ht="26.25" customHeight="1">
      <c r="A36" s="52">
        <v>359</v>
      </c>
      <c r="B36" s="133" t="s">
        <v>21</v>
      </c>
      <c r="C36" s="51" t="s">
        <v>153</v>
      </c>
      <c r="D36" s="22"/>
      <c r="E36" s="51">
        <v>640</v>
      </c>
      <c r="F36" s="22">
        <v>191</v>
      </c>
      <c r="G36" s="51">
        <v>161</v>
      </c>
      <c r="H36" s="52">
        <v>19</v>
      </c>
      <c r="I36" s="60">
        <v>39</v>
      </c>
      <c r="J36" s="60">
        <v>14</v>
      </c>
      <c r="K36" s="60">
        <v>2</v>
      </c>
      <c r="L36" s="60">
        <v>0</v>
      </c>
      <c r="M36" s="60">
        <v>0</v>
      </c>
      <c r="N36" s="60">
        <v>1</v>
      </c>
      <c r="O36" s="60">
        <f t="shared" si="0"/>
        <v>427</v>
      </c>
      <c r="P36" s="288">
        <f t="shared" si="1"/>
        <v>0.6671875</v>
      </c>
    </row>
    <row r="37" spans="1:16" ht="26.25" customHeight="1">
      <c r="A37" s="52">
        <v>360</v>
      </c>
      <c r="B37" s="133" t="s">
        <v>17</v>
      </c>
      <c r="C37" s="51" t="s">
        <v>153</v>
      </c>
      <c r="D37" s="22"/>
      <c r="E37" s="51">
        <v>494</v>
      </c>
      <c r="F37" s="22">
        <v>148</v>
      </c>
      <c r="G37" s="51">
        <v>122</v>
      </c>
      <c r="H37" s="52">
        <v>9</v>
      </c>
      <c r="I37" s="60">
        <v>34</v>
      </c>
      <c r="J37" s="60">
        <v>8</v>
      </c>
      <c r="K37" s="60">
        <v>2</v>
      </c>
      <c r="L37" s="60">
        <v>0</v>
      </c>
      <c r="M37" s="60">
        <v>1</v>
      </c>
      <c r="N37" s="60">
        <v>9</v>
      </c>
      <c r="O37" s="60">
        <f t="shared" si="0"/>
        <v>333</v>
      </c>
      <c r="P37" s="288">
        <f t="shared" si="1"/>
        <v>0.6740890688259109</v>
      </c>
    </row>
    <row r="38" spans="1:16" ht="26.25" customHeight="1">
      <c r="A38" s="52">
        <v>360</v>
      </c>
      <c r="B38" s="133" t="s">
        <v>21</v>
      </c>
      <c r="C38" s="51" t="s">
        <v>153</v>
      </c>
      <c r="D38" s="22"/>
      <c r="E38" s="51">
        <v>494</v>
      </c>
      <c r="F38" s="22">
        <v>166</v>
      </c>
      <c r="G38" s="51">
        <v>119</v>
      </c>
      <c r="H38" s="52">
        <v>9</v>
      </c>
      <c r="I38" s="60">
        <v>38</v>
      </c>
      <c r="J38" s="60">
        <v>10</v>
      </c>
      <c r="K38" s="60">
        <v>3</v>
      </c>
      <c r="L38" s="60">
        <v>0</v>
      </c>
      <c r="M38" s="60">
        <v>0</v>
      </c>
      <c r="N38" s="60">
        <v>8</v>
      </c>
      <c r="O38" s="60">
        <f t="shared" si="0"/>
        <v>353</v>
      </c>
      <c r="P38" s="288">
        <f t="shared" si="1"/>
        <v>0.7145748987854251</v>
      </c>
    </row>
    <row r="39" spans="1:16" ht="26.25" customHeight="1">
      <c r="A39" s="52">
        <v>361</v>
      </c>
      <c r="B39" s="133" t="s">
        <v>17</v>
      </c>
      <c r="C39" s="51" t="s">
        <v>153</v>
      </c>
      <c r="D39" s="22"/>
      <c r="E39" s="51">
        <v>519</v>
      </c>
      <c r="F39" s="22">
        <v>122</v>
      </c>
      <c r="G39" s="51">
        <v>161</v>
      </c>
      <c r="H39" s="52">
        <v>12</v>
      </c>
      <c r="I39" s="60">
        <v>17</v>
      </c>
      <c r="J39" s="60">
        <v>4</v>
      </c>
      <c r="K39" s="60">
        <v>1</v>
      </c>
      <c r="L39" s="60">
        <v>0</v>
      </c>
      <c r="M39" s="60">
        <v>0</v>
      </c>
      <c r="N39" s="60">
        <v>10</v>
      </c>
      <c r="O39" s="60">
        <f t="shared" si="0"/>
        <v>327</v>
      </c>
      <c r="P39" s="288">
        <f t="shared" si="1"/>
        <v>0.630057803468208</v>
      </c>
    </row>
    <row r="40" spans="1:16" ht="26.25" customHeight="1">
      <c r="A40" s="52">
        <v>361</v>
      </c>
      <c r="B40" s="133" t="s">
        <v>21</v>
      </c>
      <c r="C40" s="51" t="s">
        <v>153</v>
      </c>
      <c r="D40" s="22"/>
      <c r="E40" s="51">
        <v>519</v>
      </c>
      <c r="F40" s="22">
        <v>107</v>
      </c>
      <c r="G40" s="51">
        <v>162</v>
      </c>
      <c r="H40" s="52">
        <v>12</v>
      </c>
      <c r="I40" s="60">
        <v>9</v>
      </c>
      <c r="J40" s="60">
        <v>10</v>
      </c>
      <c r="K40" s="60">
        <v>3</v>
      </c>
      <c r="L40" s="60">
        <v>0</v>
      </c>
      <c r="M40" s="60">
        <v>0</v>
      </c>
      <c r="N40" s="60">
        <v>4</v>
      </c>
      <c r="O40" s="60">
        <f t="shared" si="0"/>
        <v>307</v>
      </c>
      <c r="P40" s="288">
        <f t="shared" si="1"/>
        <v>0.5915221579961464</v>
      </c>
    </row>
    <row r="41" spans="1:16" ht="26.25" customHeight="1">
      <c r="A41" s="52">
        <v>399</v>
      </c>
      <c r="B41" s="133" t="s">
        <v>17</v>
      </c>
      <c r="C41" s="51" t="s">
        <v>153</v>
      </c>
      <c r="D41" s="22"/>
      <c r="E41" s="51">
        <v>475</v>
      </c>
      <c r="F41" s="22">
        <v>143</v>
      </c>
      <c r="G41" s="51">
        <v>103</v>
      </c>
      <c r="H41" s="52">
        <v>6</v>
      </c>
      <c r="I41" s="60">
        <v>24</v>
      </c>
      <c r="J41" s="60">
        <v>5</v>
      </c>
      <c r="K41" s="60">
        <v>2</v>
      </c>
      <c r="L41" s="60">
        <v>0</v>
      </c>
      <c r="M41" s="60">
        <v>0</v>
      </c>
      <c r="N41" s="60">
        <v>4</v>
      </c>
      <c r="O41" s="60">
        <f t="shared" si="0"/>
        <v>287</v>
      </c>
      <c r="P41" s="288">
        <f t="shared" si="1"/>
        <v>0.6042105263157894</v>
      </c>
    </row>
    <row r="42" spans="1:16" ht="26.25" customHeight="1">
      <c r="A42" s="52">
        <v>399</v>
      </c>
      <c r="B42" s="133" t="s">
        <v>21</v>
      </c>
      <c r="C42" s="51" t="s">
        <v>153</v>
      </c>
      <c r="D42" s="22"/>
      <c r="E42" s="51">
        <v>475</v>
      </c>
      <c r="F42" s="22">
        <v>126</v>
      </c>
      <c r="G42" s="51">
        <v>123</v>
      </c>
      <c r="H42" s="52">
        <v>16</v>
      </c>
      <c r="I42" s="60">
        <v>19</v>
      </c>
      <c r="J42" s="60">
        <v>8</v>
      </c>
      <c r="K42" s="60">
        <v>2</v>
      </c>
      <c r="L42" s="60">
        <v>0</v>
      </c>
      <c r="M42" s="60">
        <v>0</v>
      </c>
      <c r="N42" s="60">
        <v>5</v>
      </c>
      <c r="O42" s="60">
        <f t="shared" si="0"/>
        <v>299</v>
      </c>
      <c r="P42" s="288">
        <f t="shared" si="1"/>
        <v>0.6294736842105263</v>
      </c>
    </row>
    <row r="43" spans="1:16" ht="26.25" customHeight="1">
      <c r="A43" s="52">
        <v>400</v>
      </c>
      <c r="B43" s="133" t="s">
        <v>17</v>
      </c>
      <c r="C43" s="51" t="s">
        <v>153</v>
      </c>
      <c r="D43" s="22"/>
      <c r="E43" s="51">
        <v>485</v>
      </c>
      <c r="F43" s="22">
        <v>151</v>
      </c>
      <c r="G43" s="51">
        <v>133</v>
      </c>
      <c r="H43" s="52">
        <v>5</v>
      </c>
      <c r="I43" s="60">
        <v>20</v>
      </c>
      <c r="J43" s="60">
        <v>6</v>
      </c>
      <c r="K43" s="60">
        <v>1</v>
      </c>
      <c r="L43" s="60">
        <v>0</v>
      </c>
      <c r="M43" s="60">
        <v>0</v>
      </c>
      <c r="N43" s="60">
        <v>6</v>
      </c>
      <c r="O43" s="60">
        <f t="shared" si="0"/>
        <v>322</v>
      </c>
      <c r="P43" s="288">
        <f t="shared" si="1"/>
        <v>0.6639175257731958</v>
      </c>
    </row>
    <row r="44" spans="1:16" ht="26.25" customHeight="1">
      <c r="A44" s="52">
        <v>400</v>
      </c>
      <c r="B44" s="133" t="s">
        <v>21</v>
      </c>
      <c r="C44" s="51" t="s">
        <v>153</v>
      </c>
      <c r="D44" s="22"/>
      <c r="E44" s="51">
        <v>485</v>
      </c>
      <c r="F44" s="22">
        <v>122</v>
      </c>
      <c r="G44" s="51">
        <v>135</v>
      </c>
      <c r="H44" s="52">
        <v>5</v>
      </c>
      <c r="I44" s="60">
        <v>14</v>
      </c>
      <c r="J44" s="60">
        <v>10</v>
      </c>
      <c r="K44" s="60">
        <v>4</v>
      </c>
      <c r="L44" s="60">
        <v>0</v>
      </c>
      <c r="M44" s="60">
        <v>0</v>
      </c>
      <c r="N44" s="60">
        <v>8</v>
      </c>
      <c r="O44" s="60">
        <f t="shared" si="0"/>
        <v>298</v>
      </c>
      <c r="P44" s="288">
        <f t="shared" si="1"/>
        <v>0.6144329896907217</v>
      </c>
    </row>
    <row r="45" spans="1:16" ht="26.25" customHeight="1">
      <c r="A45" s="52">
        <v>401</v>
      </c>
      <c r="B45" s="133" t="s">
        <v>17</v>
      </c>
      <c r="C45" s="51" t="s">
        <v>153</v>
      </c>
      <c r="D45" s="22"/>
      <c r="E45" s="51">
        <v>528</v>
      </c>
      <c r="F45" s="22">
        <v>151</v>
      </c>
      <c r="G45" s="51">
        <v>165</v>
      </c>
      <c r="H45" s="52">
        <v>10</v>
      </c>
      <c r="I45" s="60">
        <v>16</v>
      </c>
      <c r="J45" s="60">
        <v>2</v>
      </c>
      <c r="K45" s="60">
        <v>2</v>
      </c>
      <c r="L45" s="60">
        <v>0</v>
      </c>
      <c r="M45" s="60">
        <v>0</v>
      </c>
      <c r="N45" s="60">
        <v>4</v>
      </c>
      <c r="O45" s="60">
        <f t="shared" si="0"/>
        <v>350</v>
      </c>
      <c r="P45" s="288">
        <f t="shared" si="1"/>
        <v>0.6628787878787878</v>
      </c>
    </row>
    <row r="46" spans="1:16" ht="26.25" customHeight="1">
      <c r="A46" s="52">
        <v>401</v>
      </c>
      <c r="B46" s="133" t="s">
        <v>21</v>
      </c>
      <c r="C46" s="51" t="s">
        <v>153</v>
      </c>
      <c r="D46" s="22"/>
      <c r="E46" s="51">
        <v>528</v>
      </c>
      <c r="F46" s="22">
        <v>147</v>
      </c>
      <c r="G46" s="51">
        <v>145</v>
      </c>
      <c r="H46" s="52">
        <v>7</v>
      </c>
      <c r="I46" s="60">
        <v>22</v>
      </c>
      <c r="J46" s="60">
        <v>3</v>
      </c>
      <c r="K46" s="60">
        <v>1</v>
      </c>
      <c r="L46" s="60">
        <v>0</v>
      </c>
      <c r="M46" s="60">
        <v>0</v>
      </c>
      <c r="N46" s="60">
        <v>8</v>
      </c>
      <c r="O46" s="60">
        <f t="shared" si="0"/>
        <v>333</v>
      </c>
      <c r="P46" s="288">
        <f t="shared" si="1"/>
        <v>0.6306818181818182</v>
      </c>
    </row>
    <row r="47" spans="1:16" ht="26.25" customHeight="1">
      <c r="A47" s="52">
        <v>402</v>
      </c>
      <c r="B47" s="133" t="s">
        <v>17</v>
      </c>
      <c r="C47" s="51" t="s">
        <v>153</v>
      </c>
      <c r="D47" s="22"/>
      <c r="E47" s="51">
        <v>634</v>
      </c>
      <c r="F47" s="22">
        <v>150</v>
      </c>
      <c r="G47" s="51">
        <v>189</v>
      </c>
      <c r="H47" s="52">
        <v>14</v>
      </c>
      <c r="I47" s="60">
        <v>15</v>
      </c>
      <c r="J47" s="60">
        <v>6</v>
      </c>
      <c r="K47" s="60">
        <v>2</v>
      </c>
      <c r="L47" s="60">
        <v>0</v>
      </c>
      <c r="M47" s="60">
        <v>0</v>
      </c>
      <c r="N47" s="60">
        <v>1</v>
      </c>
      <c r="O47" s="60">
        <f t="shared" si="0"/>
        <v>377</v>
      </c>
      <c r="P47" s="288">
        <f t="shared" si="1"/>
        <v>0.5946372239747634</v>
      </c>
    </row>
    <row r="48" spans="1:16" ht="26.25" customHeight="1">
      <c r="A48" s="52">
        <v>402</v>
      </c>
      <c r="B48" s="133" t="s">
        <v>21</v>
      </c>
      <c r="C48" s="51" t="s">
        <v>153</v>
      </c>
      <c r="D48" s="22"/>
      <c r="E48" s="51">
        <v>635</v>
      </c>
      <c r="F48" s="22">
        <v>146</v>
      </c>
      <c r="G48" s="51">
        <v>237</v>
      </c>
      <c r="H48" s="52">
        <v>6</v>
      </c>
      <c r="I48" s="60">
        <v>12</v>
      </c>
      <c r="J48" s="60">
        <v>4</v>
      </c>
      <c r="K48" s="60">
        <v>1</v>
      </c>
      <c r="L48" s="60">
        <v>0</v>
      </c>
      <c r="M48" s="60">
        <v>0</v>
      </c>
      <c r="N48" s="60">
        <v>8</v>
      </c>
      <c r="O48" s="60">
        <f t="shared" si="0"/>
        <v>414</v>
      </c>
      <c r="P48" s="288">
        <f t="shared" si="1"/>
        <v>0.6519685039370079</v>
      </c>
    </row>
    <row r="49" spans="1:16" ht="26.25" customHeight="1">
      <c r="A49" s="52">
        <v>403</v>
      </c>
      <c r="B49" s="133" t="s">
        <v>17</v>
      </c>
      <c r="C49" s="52" t="s">
        <v>153</v>
      </c>
      <c r="D49" s="22"/>
      <c r="E49" s="51">
        <v>609</v>
      </c>
      <c r="F49" s="22">
        <v>111</v>
      </c>
      <c r="G49" s="51">
        <v>159</v>
      </c>
      <c r="H49" s="52">
        <v>13</v>
      </c>
      <c r="I49" s="60">
        <v>9</v>
      </c>
      <c r="J49" s="60">
        <v>17</v>
      </c>
      <c r="K49" s="60">
        <v>1</v>
      </c>
      <c r="L49" s="60">
        <v>0</v>
      </c>
      <c r="M49" s="60">
        <v>0</v>
      </c>
      <c r="N49" s="60">
        <v>8</v>
      </c>
      <c r="O49" s="60">
        <f t="shared" si="0"/>
        <v>318</v>
      </c>
      <c r="P49" s="288">
        <f t="shared" si="1"/>
        <v>0.5221674876847291</v>
      </c>
    </row>
    <row r="50" spans="1:16" ht="26.25" customHeight="1">
      <c r="A50" s="52">
        <v>403</v>
      </c>
      <c r="B50" s="133" t="s">
        <v>21</v>
      </c>
      <c r="C50" s="52" t="s">
        <v>153</v>
      </c>
      <c r="D50" s="22"/>
      <c r="E50" s="51">
        <v>610</v>
      </c>
      <c r="F50" s="22">
        <v>112</v>
      </c>
      <c r="G50" s="51">
        <v>189</v>
      </c>
      <c r="H50" s="52">
        <v>12</v>
      </c>
      <c r="I50" s="60">
        <v>10</v>
      </c>
      <c r="J50" s="60">
        <v>14</v>
      </c>
      <c r="K50" s="60">
        <v>1</v>
      </c>
      <c r="L50" s="60">
        <v>0</v>
      </c>
      <c r="M50" s="60">
        <v>0</v>
      </c>
      <c r="N50" s="60">
        <v>11</v>
      </c>
      <c r="O50" s="60">
        <f t="shared" si="0"/>
        <v>349</v>
      </c>
      <c r="P50" s="288">
        <f t="shared" si="1"/>
        <v>0.5721311475409836</v>
      </c>
    </row>
    <row r="51" spans="1:16" ht="26.25" customHeight="1">
      <c r="A51" s="52">
        <v>403</v>
      </c>
      <c r="B51" s="133" t="s">
        <v>22</v>
      </c>
      <c r="C51" s="52" t="s">
        <v>153</v>
      </c>
      <c r="D51" s="22"/>
      <c r="E51" s="51">
        <v>610</v>
      </c>
      <c r="F51" s="22">
        <v>125</v>
      </c>
      <c r="G51" s="51">
        <v>177</v>
      </c>
      <c r="H51" s="52">
        <v>12</v>
      </c>
      <c r="I51" s="60">
        <v>9</v>
      </c>
      <c r="J51" s="60">
        <v>19</v>
      </c>
      <c r="K51" s="60">
        <v>8</v>
      </c>
      <c r="L51" s="60">
        <v>0</v>
      </c>
      <c r="M51" s="60">
        <v>0</v>
      </c>
      <c r="N51" s="60">
        <v>7</v>
      </c>
      <c r="O51" s="60">
        <f t="shared" si="0"/>
        <v>357</v>
      </c>
      <c r="P51" s="288">
        <f t="shared" si="1"/>
        <v>0.5852459016393443</v>
      </c>
    </row>
    <row r="52" spans="1:16" ht="26.25" customHeight="1">
      <c r="A52" s="52">
        <v>404</v>
      </c>
      <c r="B52" s="133" t="s">
        <v>17</v>
      </c>
      <c r="C52" s="52" t="s">
        <v>153</v>
      </c>
      <c r="D52" s="22"/>
      <c r="E52" s="51">
        <v>507</v>
      </c>
      <c r="F52" s="22">
        <v>123</v>
      </c>
      <c r="G52" s="51">
        <v>175</v>
      </c>
      <c r="H52" s="52">
        <v>5</v>
      </c>
      <c r="I52" s="60">
        <v>3</v>
      </c>
      <c r="J52" s="60">
        <v>10</v>
      </c>
      <c r="K52" s="60">
        <v>2</v>
      </c>
      <c r="L52" s="60">
        <v>0</v>
      </c>
      <c r="M52" s="60">
        <v>0</v>
      </c>
      <c r="N52" s="60">
        <v>5</v>
      </c>
      <c r="O52" s="60">
        <f t="shared" si="0"/>
        <v>323</v>
      </c>
      <c r="P52" s="288">
        <f t="shared" si="1"/>
        <v>0.6370808678500987</v>
      </c>
    </row>
    <row r="53" spans="1:16" ht="26.25" customHeight="1">
      <c r="A53" s="52">
        <v>404</v>
      </c>
      <c r="B53" s="133" t="s">
        <v>21</v>
      </c>
      <c r="C53" s="52" t="s">
        <v>153</v>
      </c>
      <c r="D53" s="22"/>
      <c r="E53" s="51">
        <v>508</v>
      </c>
      <c r="F53" s="22">
        <v>97</v>
      </c>
      <c r="G53" s="51">
        <v>163</v>
      </c>
      <c r="H53" s="52">
        <v>8</v>
      </c>
      <c r="I53" s="60">
        <v>12</v>
      </c>
      <c r="J53" s="60">
        <v>18</v>
      </c>
      <c r="K53" s="60">
        <v>0</v>
      </c>
      <c r="L53" s="60">
        <v>0</v>
      </c>
      <c r="M53" s="60">
        <v>0</v>
      </c>
      <c r="N53" s="60">
        <v>4</v>
      </c>
      <c r="O53" s="60">
        <f t="shared" si="0"/>
        <v>302</v>
      </c>
      <c r="P53" s="288">
        <f t="shared" si="1"/>
        <v>0.594488188976378</v>
      </c>
    </row>
    <row r="54" spans="1:16" ht="26.25" customHeight="1">
      <c r="A54" s="52">
        <v>404</v>
      </c>
      <c r="B54" s="133" t="s">
        <v>22</v>
      </c>
      <c r="C54" s="52" t="s">
        <v>153</v>
      </c>
      <c r="D54" s="22"/>
      <c r="E54" s="51">
        <v>508</v>
      </c>
      <c r="F54" s="22">
        <v>109</v>
      </c>
      <c r="G54" s="51">
        <v>144</v>
      </c>
      <c r="H54" s="52">
        <v>9</v>
      </c>
      <c r="I54" s="60">
        <v>5</v>
      </c>
      <c r="J54" s="60">
        <v>20</v>
      </c>
      <c r="K54" s="60">
        <v>1</v>
      </c>
      <c r="L54" s="60">
        <v>0</v>
      </c>
      <c r="M54" s="60">
        <v>0</v>
      </c>
      <c r="N54" s="60">
        <v>1</v>
      </c>
      <c r="O54" s="60">
        <f t="shared" si="0"/>
        <v>289</v>
      </c>
      <c r="P54" s="288">
        <f t="shared" si="1"/>
        <v>0.5688976377952756</v>
      </c>
    </row>
    <row r="55" spans="1:16" ht="26.25" customHeight="1">
      <c r="A55" s="52">
        <v>405</v>
      </c>
      <c r="B55" s="133" t="s">
        <v>17</v>
      </c>
      <c r="C55" s="52" t="s">
        <v>153</v>
      </c>
      <c r="D55" s="22"/>
      <c r="E55" s="51">
        <v>580</v>
      </c>
      <c r="F55" s="22">
        <v>136</v>
      </c>
      <c r="G55" s="51">
        <v>192</v>
      </c>
      <c r="H55" s="52">
        <v>7</v>
      </c>
      <c r="I55" s="60">
        <v>27</v>
      </c>
      <c r="J55" s="60">
        <v>10</v>
      </c>
      <c r="K55" s="60">
        <v>1</v>
      </c>
      <c r="L55" s="60">
        <v>0</v>
      </c>
      <c r="M55" s="60">
        <v>0</v>
      </c>
      <c r="N55" s="60">
        <v>1</v>
      </c>
      <c r="O55" s="60">
        <f t="shared" si="0"/>
        <v>374</v>
      </c>
      <c r="P55" s="288">
        <f t="shared" si="1"/>
        <v>0.6448275862068965</v>
      </c>
    </row>
    <row r="56" spans="1:16" ht="26.25" customHeight="1">
      <c r="A56" s="52">
        <v>405</v>
      </c>
      <c r="B56" s="133" t="s">
        <v>21</v>
      </c>
      <c r="C56" s="52" t="s">
        <v>153</v>
      </c>
      <c r="D56" s="22"/>
      <c r="E56" s="51">
        <v>581</v>
      </c>
      <c r="F56" s="22">
        <v>127</v>
      </c>
      <c r="G56" s="51">
        <v>172</v>
      </c>
      <c r="H56" s="52">
        <v>6</v>
      </c>
      <c r="I56" s="60">
        <v>21</v>
      </c>
      <c r="J56" s="60">
        <v>8</v>
      </c>
      <c r="K56" s="60">
        <v>3</v>
      </c>
      <c r="L56" s="60">
        <v>0</v>
      </c>
      <c r="M56" s="60">
        <v>0</v>
      </c>
      <c r="N56" s="60">
        <v>7</v>
      </c>
      <c r="O56" s="60">
        <f t="shared" si="0"/>
        <v>344</v>
      </c>
      <c r="P56" s="288">
        <f t="shared" si="1"/>
        <v>0.5920826161790017</v>
      </c>
    </row>
    <row r="57" spans="1:16" ht="26.25" customHeight="1">
      <c r="A57" s="52">
        <v>406</v>
      </c>
      <c r="B57" s="133" t="s">
        <v>17</v>
      </c>
      <c r="C57" s="52" t="s">
        <v>153</v>
      </c>
      <c r="D57" s="22"/>
      <c r="E57" s="51">
        <v>591</v>
      </c>
      <c r="F57" s="22">
        <v>151</v>
      </c>
      <c r="G57" s="51">
        <v>181</v>
      </c>
      <c r="H57" s="52">
        <v>13</v>
      </c>
      <c r="I57" s="60">
        <v>16</v>
      </c>
      <c r="J57" s="60">
        <v>19</v>
      </c>
      <c r="K57" s="60">
        <v>2</v>
      </c>
      <c r="L57" s="60">
        <v>0</v>
      </c>
      <c r="M57" s="60">
        <v>0</v>
      </c>
      <c r="N57" s="60">
        <v>4</v>
      </c>
      <c r="O57" s="60">
        <f t="shared" si="0"/>
        <v>386</v>
      </c>
      <c r="P57" s="288">
        <f t="shared" si="1"/>
        <v>0.6531302876480541</v>
      </c>
    </row>
    <row r="58" spans="1:16" ht="26.25" customHeight="1">
      <c r="A58" s="52">
        <v>406</v>
      </c>
      <c r="B58" s="133" t="s">
        <v>21</v>
      </c>
      <c r="C58" s="52" t="s">
        <v>153</v>
      </c>
      <c r="D58" s="22"/>
      <c r="E58" s="51">
        <v>591</v>
      </c>
      <c r="F58" s="22">
        <v>180</v>
      </c>
      <c r="G58" s="51">
        <v>171</v>
      </c>
      <c r="H58" s="52">
        <v>13</v>
      </c>
      <c r="I58" s="60">
        <v>15</v>
      </c>
      <c r="J58" s="60">
        <v>15</v>
      </c>
      <c r="K58" s="60">
        <v>4</v>
      </c>
      <c r="L58" s="60">
        <v>0</v>
      </c>
      <c r="M58" s="60">
        <v>0</v>
      </c>
      <c r="N58" s="60">
        <v>4</v>
      </c>
      <c r="O58" s="60">
        <f t="shared" si="0"/>
        <v>402</v>
      </c>
      <c r="P58" s="288">
        <f t="shared" si="1"/>
        <v>0.6802030456852792</v>
      </c>
    </row>
    <row r="59" spans="1:16" ht="26.25" customHeight="1">
      <c r="A59" s="52">
        <v>434</v>
      </c>
      <c r="B59" s="133" t="s">
        <v>17</v>
      </c>
      <c r="C59" s="52" t="s">
        <v>153</v>
      </c>
      <c r="D59" s="22"/>
      <c r="E59" s="51">
        <v>605</v>
      </c>
      <c r="F59" s="22">
        <v>203</v>
      </c>
      <c r="G59" s="51">
        <v>152</v>
      </c>
      <c r="H59" s="52">
        <v>8</v>
      </c>
      <c r="I59" s="60">
        <v>26</v>
      </c>
      <c r="J59" s="60">
        <v>11</v>
      </c>
      <c r="K59" s="60">
        <v>4</v>
      </c>
      <c r="L59" s="60">
        <v>0</v>
      </c>
      <c r="M59" s="60">
        <v>0</v>
      </c>
      <c r="N59" s="60">
        <v>9</v>
      </c>
      <c r="O59" s="60">
        <f t="shared" si="0"/>
        <v>413</v>
      </c>
      <c r="P59" s="288">
        <f t="shared" si="1"/>
        <v>0.6826446280991736</v>
      </c>
    </row>
    <row r="60" spans="1:16" ht="26.25" customHeight="1">
      <c r="A60" s="52">
        <v>434</v>
      </c>
      <c r="B60" s="133" t="s">
        <v>21</v>
      </c>
      <c r="C60" s="52" t="s">
        <v>153</v>
      </c>
      <c r="D60" s="22"/>
      <c r="E60" s="51">
        <v>606</v>
      </c>
      <c r="F60" s="22">
        <v>176</v>
      </c>
      <c r="G60" s="51">
        <v>165</v>
      </c>
      <c r="H60" s="52">
        <v>8</v>
      </c>
      <c r="I60" s="60">
        <v>30</v>
      </c>
      <c r="J60" s="60">
        <v>13</v>
      </c>
      <c r="K60" s="60">
        <v>0</v>
      </c>
      <c r="L60" s="60">
        <v>0</v>
      </c>
      <c r="M60" s="60">
        <v>0</v>
      </c>
      <c r="N60" s="60">
        <v>11</v>
      </c>
      <c r="O60" s="60">
        <f t="shared" si="0"/>
        <v>403</v>
      </c>
      <c r="P60" s="288">
        <f t="shared" si="1"/>
        <v>0.665016501650165</v>
      </c>
    </row>
    <row r="61" spans="1:16" ht="26.25" customHeight="1">
      <c r="A61" s="52">
        <v>435</v>
      </c>
      <c r="B61" s="133" t="s">
        <v>17</v>
      </c>
      <c r="C61" s="52" t="s">
        <v>153</v>
      </c>
      <c r="D61" s="22"/>
      <c r="E61" s="51">
        <v>539</v>
      </c>
      <c r="F61" s="22">
        <v>143</v>
      </c>
      <c r="G61" s="51">
        <v>155</v>
      </c>
      <c r="H61" s="52">
        <v>8</v>
      </c>
      <c r="I61" s="60">
        <v>16</v>
      </c>
      <c r="J61" s="60">
        <v>9</v>
      </c>
      <c r="K61" s="60">
        <v>0</v>
      </c>
      <c r="L61" s="60">
        <v>0</v>
      </c>
      <c r="M61" s="60">
        <v>0</v>
      </c>
      <c r="N61" s="60">
        <v>4</v>
      </c>
      <c r="O61" s="60">
        <f t="shared" si="0"/>
        <v>335</v>
      </c>
      <c r="P61" s="288">
        <f t="shared" si="1"/>
        <v>0.62152133580705</v>
      </c>
    </row>
    <row r="62" spans="1:16" ht="26.25" customHeight="1">
      <c r="A62" s="52">
        <v>435</v>
      </c>
      <c r="B62" s="133" t="s">
        <v>21</v>
      </c>
      <c r="C62" s="52" t="s">
        <v>153</v>
      </c>
      <c r="D62" s="22"/>
      <c r="E62" s="51">
        <v>539</v>
      </c>
      <c r="F62" s="22">
        <v>113</v>
      </c>
      <c r="G62" s="51">
        <v>181</v>
      </c>
      <c r="H62" s="52">
        <v>11</v>
      </c>
      <c r="I62" s="60">
        <v>9</v>
      </c>
      <c r="J62" s="60">
        <v>15</v>
      </c>
      <c r="K62" s="60">
        <v>3</v>
      </c>
      <c r="L62" s="60">
        <v>0</v>
      </c>
      <c r="M62" s="60">
        <v>0</v>
      </c>
      <c r="N62" s="60">
        <v>3</v>
      </c>
      <c r="O62" s="60">
        <f t="shared" si="0"/>
        <v>335</v>
      </c>
      <c r="P62" s="288">
        <f t="shared" si="1"/>
        <v>0.62152133580705</v>
      </c>
    </row>
    <row r="63" spans="1:16" ht="26.25" customHeight="1">
      <c r="A63" s="52">
        <v>436</v>
      </c>
      <c r="B63" s="133" t="s">
        <v>17</v>
      </c>
      <c r="C63" s="52" t="s">
        <v>153</v>
      </c>
      <c r="D63" s="22"/>
      <c r="E63" s="51">
        <v>696</v>
      </c>
      <c r="F63" s="22">
        <v>151</v>
      </c>
      <c r="G63" s="51">
        <v>238</v>
      </c>
      <c r="H63" s="52">
        <v>13</v>
      </c>
      <c r="I63" s="60">
        <v>35</v>
      </c>
      <c r="J63" s="60">
        <v>18</v>
      </c>
      <c r="K63" s="60">
        <v>5</v>
      </c>
      <c r="L63" s="60">
        <v>0</v>
      </c>
      <c r="M63" s="60">
        <v>0</v>
      </c>
      <c r="N63" s="60">
        <v>7</v>
      </c>
      <c r="O63" s="60">
        <f t="shared" si="0"/>
        <v>467</v>
      </c>
      <c r="P63" s="288">
        <f t="shared" si="1"/>
        <v>0.6709770114942529</v>
      </c>
    </row>
    <row r="64" spans="1:16" ht="26.25" customHeight="1">
      <c r="A64" s="52">
        <v>436</v>
      </c>
      <c r="B64" s="133" t="s">
        <v>21</v>
      </c>
      <c r="C64" s="52" t="s">
        <v>153</v>
      </c>
      <c r="D64" s="22"/>
      <c r="E64" s="51">
        <v>696</v>
      </c>
      <c r="F64" s="22">
        <v>150</v>
      </c>
      <c r="G64" s="51">
        <v>234</v>
      </c>
      <c r="H64" s="52">
        <v>29</v>
      </c>
      <c r="I64" s="60">
        <v>22</v>
      </c>
      <c r="J64" s="60">
        <v>12</v>
      </c>
      <c r="K64" s="60">
        <v>5</v>
      </c>
      <c r="L64" s="60">
        <v>0</v>
      </c>
      <c r="M64" s="60">
        <v>0</v>
      </c>
      <c r="N64" s="60">
        <v>9</v>
      </c>
      <c r="O64" s="60">
        <f t="shared" si="0"/>
        <v>461</v>
      </c>
      <c r="P64" s="288">
        <f t="shared" si="1"/>
        <v>0.6623563218390804</v>
      </c>
    </row>
    <row r="65" spans="1:16" ht="26.25" customHeight="1">
      <c r="A65" s="52">
        <v>437</v>
      </c>
      <c r="B65" s="133" t="s">
        <v>17</v>
      </c>
      <c r="C65" s="52" t="s">
        <v>153</v>
      </c>
      <c r="D65" s="22"/>
      <c r="E65" s="51">
        <v>532</v>
      </c>
      <c r="F65" s="22">
        <v>154</v>
      </c>
      <c r="G65" s="51">
        <v>181</v>
      </c>
      <c r="H65" s="52">
        <v>6</v>
      </c>
      <c r="I65" s="60">
        <v>20</v>
      </c>
      <c r="J65" s="60">
        <v>12</v>
      </c>
      <c r="K65" s="60">
        <v>0</v>
      </c>
      <c r="L65" s="60">
        <v>0</v>
      </c>
      <c r="M65" s="60">
        <v>0</v>
      </c>
      <c r="N65" s="60">
        <v>5</v>
      </c>
      <c r="O65" s="60">
        <f t="shared" si="0"/>
        <v>378</v>
      </c>
      <c r="P65" s="288">
        <f t="shared" si="1"/>
        <v>0.7105263157894737</v>
      </c>
    </row>
    <row r="66" spans="1:16" ht="26.25" customHeight="1">
      <c r="A66" s="52">
        <v>437</v>
      </c>
      <c r="B66" s="133" t="s">
        <v>21</v>
      </c>
      <c r="C66" s="52" t="s">
        <v>153</v>
      </c>
      <c r="D66" s="22"/>
      <c r="E66" s="51">
        <v>532</v>
      </c>
      <c r="F66" s="22">
        <v>168</v>
      </c>
      <c r="G66" s="51">
        <v>163</v>
      </c>
      <c r="H66" s="52">
        <v>11</v>
      </c>
      <c r="I66" s="60">
        <v>18</v>
      </c>
      <c r="J66" s="60">
        <v>9</v>
      </c>
      <c r="K66" s="60">
        <v>1</v>
      </c>
      <c r="L66" s="60">
        <v>0</v>
      </c>
      <c r="M66" s="60">
        <v>0</v>
      </c>
      <c r="N66" s="60">
        <v>7</v>
      </c>
      <c r="O66" s="60">
        <f t="shared" si="0"/>
        <v>377</v>
      </c>
      <c r="P66" s="288">
        <f t="shared" si="1"/>
        <v>0.7086466165413534</v>
      </c>
    </row>
    <row r="67" spans="1:16" ht="26.25" customHeight="1">
      <c r="A67" s="52">
        <v>438</v>
      </c>
      <c r="B67" s="133" t="s">
        <v>17</v>
      </c>
      <c r="C67" s="52" t="s">
        <v>153</v>
      </c>
      <c r="D67" s="22"/>
      <c r="E67" s="51">
        <v>640</v>
      </c>
      <c r="F67" s="22">
        <v>184</v>
      </c>
      <c r="G67" s="51">
        <v>192</v>
      </c>
      <c r="H67" s="52">
        <v>7</v>
      </c>
      <c r="I67" s="60">
        <v>24</v>
      </c>
      <c r="J67" s="60">
        <v>18</v>
      </c>
      <c r="K67" s="60">
        <v>2</v>
      </c>
      <c r="L67" s="60">
        <v>0</v>
      </c>
      <c r="M67" s="60">
        <v>0</v>
      </c>
      <c r="N67" s="60">
        <v>10</v>
      </c>
      <c r="O67" s="60">
        <f t="shared" si="0"/>
        <v>437</v>
      </c>
      <c r="P67" s="288">
        <f t="shared" si="1"/>
        <v>0.6828125</v>
      </c>
    </row>
    <row r="68" spans="1:16" ht="26.25" customHeight="1">
      <c r="A68" s="52">
        <v>438</v>
      </c>
      <c r="B68" s="133" t="s">
        <v>21</v>
      </c>
      <c r="C68" s="52" t="s">
        <v>153</v>
      </c>
      <c r="D68" s="22"/>
      <c r="E68" s="51">
        <v>641</v>
      </c>
      <c r="F68" s="22">
        <v>158</v>
      </c>
      <c r="G68" s="51">
        <v>207</v>
      </c>
      <c r="H68" s="52">
        <v>11</v>
      </c>
      <c r="I68" s="60">
        <v>27</v>
      </c>
      <c r="J68" s="60">
        <v>13</v>
      </c>
      <c r="K68" s="60">
        <v>0</v>
      </c>
      <c r="L68" s="60">
        <v>0</v>
      </c>
      <c r="M68" s="60">
        <v>0</v>
      </c>
      <c r="N68" s="60">
        <v>5</v>
      </c>
      <c r="O68" s="60">
        <f t="shared" si="0"/>
        <v>421</v>
      </c>
      <c r="P68" s="288">
        <f t="shared" si="1"/>
        <v>0.656786271450858</v>
      </c>
    </row>
    <row r="69" spans="1:16" ht="26.25" customHeight="1">
      <c r="A69" s="52">
        <v>439</v>
      </c>
      <c r="B69" s="133" t="s">
        <v>17</v>
      </c>
      <c r="C69" s="52" t="s">
        <v>153</v>
      </c>
      <c r="D69" s="22"/>
      <c r="E69" s="51">
        <v>661</v>
      </c>
      <c r="F69" s="22">
        <v>172</v>
      </c>
      <c r="G69" s="51">
        <v>178</v>
      </c>
      <c r="H69" s="52">
        <v>11</v>
      </c>
      <c r="I69" s="60">
        <v>8</v>
      </c>
      <c r="J69" s="60">
        <v>39</v>
      </c>
      <c r="K69" s="60">
        <v>1</v>
      </c>
      <c r="L69" s="60">
        <v>0</v>
      </c>
      <c r="M69" s="60">
        <v>0</v>
      </c>
      <c r="N69" s="60">
        <v>8</v>
      </c>
      <c r="O69" s="60">
        <f t="shared" si="0"/>
        <v>417</v>
      </c>
      <c r="P69" s="288">
        <f t="shared" si="1"/>
        <v>0.6308623298033282</v>
      </c>
    </row>
    <row r="70" spans="1:16" ht="26.25" customHeight="1">
      <c r="A70" s="52">
        <v>439</v>
      </c>
      <c r="B70" s="133" t="s">
        <v>21</v>
      </c>
      <c r="C70" s="52" t="s">
        <v>153</v>
      </c>
      <c r="D70" s="22"/>
      <c r="E70" s="51">
        <v>661</v>
      </c>
      <c r="F70" s="22">
        <v>132</v>
      </c>
      <c r="G70" s="51">
        <v>177</v>
      </c>
      <c r="H70" s="52">
        <v>11</v>
      </c>
      <c r="I70" s="60">
        <v>11</v>
      </c>
      <c r="J70" s="60">
        <v>56</v>
      </c>
      <c r="K70" s="60">
        <v>1</v>
      </c>
      <c r="L70" s="60">
        <v>0</v>
      </c>
      <c r="M70" s="60">
        <v>0</v>
      </c>
      <c r="N70" s="60">
        <v>9</v>
      </c>
      <c r="O70" s="60">
        <f t="shared" si="0"/>
        <v>397</v>
      </c>
      <c r="P70" s="288">
        <f t="shared" si="1"/>
        <v>0.6006051437216339</v>
      </c>
    </row>
    <row r="71" spans="1:16" ht="26.25" customHeight="1">
      <c r="A71" s="52">
        <v>440</v>
      </c>
      <c r="B71" s="133" t="s">
        <v>17</v>
      </c>
      <c r="C71" s="52" t="s">
        <v>153</v>
      </c>
      <c r="D71" s="22"/>
      <c r="E71" s="51">
        <v>688</v>
      </c>
      <c r="F71" s="22">
        <v>157</v>
      </c>
      <c r="G71" s="51">
        <v>201</v>
      </c>
      <c r="H71" s="52">
        <v>3</v>
      </c>
      <c r="I71" s="60">
        <v>19</v>
      </c>
      <c r="J71" s="60">
        <v>23</v>
      </c>
      <c r="K71" s="60">
        <v>2</v>
      </c>
      <c r="L71" s="60">
        <v>0</v>
      </c>
      <c r="M71" s="60">
        <v>0</v>
      </c>
      <c r="N71" s="60">
        <v>13</v>
      </c>
      <c r="O71" s="60">
        <f t="shared" si="0"/>
        <v>418</v>
      </c>
      <c r="P71" s="288">
        <f t="shared" si="1"/>
        <v>0.6075581395348837</v>
      </c>
    </row>
    <row r="72" spans="1:16" ht="26.25" customHeight="1">
      <c r="A72" s="52">
        <v>440</v>
      </c>
      <c r="B72" s="133" t="s">
        <v>21</v>
      </c>
      <c r="C72" s="52" t="s">
        <v>153</v>
      </c>
      <c r="D72" s="22"/>
      <c r="E72" s="51">
        <v>688</v>
      </c>
      <c r="F72" s="22">
        <v>182</v>
      </c>
      <c r="G72" s="51">
        <v>178</v>
      </c>
      <c r="H72" s="52">
        <v>9</v>
      </c>
      <c r="I72" s="60">
        <v>20</v>
      </c>
      <c r="J72" s="60">
        <v>23</v>
      </c>
      <c r="K72" s="60">
        <v>0</v>
      </c>
      <c r="L72" s="60">
        <v>0</v>
      </c>
      <c r="M72" s="60">
        <v>0</v>
      </c>
      <c r="N72" s="60">
        <v>8</v>
      </c>
      <c r="O72" s="60">
        <f aca="true" t="shared" si="2" ref="O72:O135">SUM(F72:N72)</f>
        <v>420</v>
      </c>
      <c r="P72" s="288">
        <f t="shared" si="1"/>
        <v>0.6104651162790697</v>
      </c>
    </row>
    <row r="73" spans="1:16" ht="26.25" customHeight="1">
      <c r="A73" s="52">
        <v>441</v>
      </c>
      <c r="B73" s="12" t="s">
        <v>17</v>
      </c>
      <c r="C73" s="52" t="s">
        <v>153</v>
      </c>
      <c r="D73" s="22"/>
      <c r="E73" s="51">
        <v>617</v>
      </c>
      <c r="F73" s="22">
        <v>143</v>
      </c>
      <c r="G73" s="72">
        <v>171</v>
      </c>
      <c r="H73" s="63">
        <v>8</v>
      </c>
      <c r="I73" s="63">
        <v>14</v>
      </c>
      <c r="J73" s="63">
        <v>21</v>
      </c>
      <c r="K73" s="63">
        <v>1</v>
      </c>
      <c r="L73" s="60">
        <v>0</v>
      </c>
      <c r="M73" s="63">
        <v>0</v>
      </c>
      <c r="N73" s="63">
        <v>3</v>
      </c>
      <c r="O73" s="60">
        <f t="shared" si="2"/>
        <v>361</v>
      </c>
      <c r="P73" s="288">
        <f aca="true" t="shared" si="3" ref="P73:P136">(O73/E73)</f>
        <v>0.5850891410048622</v>
      </c>
    </row>
    <row r="74" spans="1:16" ht="26.25" customHeight="1">
      <c r="A74" s="52">
        <v>441</v>
      </c>
      <c r="B74" s="13" t="s">
        <v>21</v>
      </c>
      <c r="C74" s="52" t="s">
        <v>153</v>
      </c>
      <c r="D74" s="22"/>
      <c r="E74" s="51">
        <v>617</v>
      </c>
      <c r="F74" s="22">
        <v>147</v>
      </c>
      <c r="G74" s="73">
        <v>172</v>
      </c>
      <c r="H74" s="66">
        <v>9</v>
      </c>
      <c r="I74" s="66">
        <v>15</v>
      </c>
      <c r="J74" s="66">
        <v>13</v>
      </c>
      <c r="K74" s="66">
        <v>0</v>
      </c>
      <c r="L74" s="60">
        <v>0</v>
      </c>
      <c r="M74" s="66">
        <v>0</v>
      </c>
      <c r="N74" s="66">
        <v>12</v>
      </c>
      <c r="O74" s="60">
        <f t="shared" si="2"/>
        <v>368</v>
      </c>
      <c r="P74" s="288">
        <f t="shared" si="3"/>
        <v>0.5964343598055105</v>
      </c>
    </row>
    <row r="75" spans="1:16" ht="26.25" customHeight="1">
      <c r="A75" s="52">
        <v>442</v>
      </c>
      <c r="B75" s="13" t="s">
        <v>17</v>
      </c>
      <c r="C75" s="52" t="s">
        <v>153</v>
      </c>
      <c r="D75" s="22"/>
      <c r="E75" s="51">
        <v>408</v>
      </c>
      <c r="F75" s="22">
        <v>101</v>
      </c>
      <c r="G75" s="73">
        <v>115</v>
      </c>
      <c r="H75" s="66">
        <v>2</v>
      </c>
      <c r="I75" s="66">
        <v>6</v>
      </c>
      <c r="J75" s="66">
        <v>8</v>
      </c>
      <c r="K75" s="66">
        <v>0</v>
      </c>
      <c r="L75" s="60">
        <v>0</v>
      </c>
      <c r="M75" s="66">
        <v>0</v>
      </c>
      <c r="N75" s="66">
        <v>2</v>
      </c>
      <c r="O75" s="60">
        <f t="shared" si="2"/>
        <v>234</v>
      </c>
      <c r="P75" s="288">
        <f t="shared" si="3"/>
        <v>0.5735294117647058</v>
      </c>
    </row>
    <row r="76" spans="1:16" ht="26.25" customHeight="1">
      <c r="A76" s="52">
        <v>442</v>
      </c>
      <c r="B76" s="13" t="s">
        <v>21</v>
      </c>
      <c r="C76" s="52" t="s">
        <v>153</v>
      </c>
      <c r="D76" s="22"/>
      <c r="E76" s="51">
        <v>409</v>
      </c>
      <c r="F76" s="22">
        <v>89</v>
      </c>
      <c r="G76" s="73">
        <v>117</v>
      </c>
      <c r="H76" s="66">
        <v>5</v>
      </c>
      <c r="I76" s="66">
        <v>9</v>
      </c>
      <c r="J76" s="66">
        <v>3</v>
      </c>
      <c r="K76" s="66">
        <v>0</v>
      </c>
      <c r="L76" s="60">
        <v>0</v>
      </c>
      <c r="M76" s="66">
        <v>0</v>
      </c>
      <c r="N76" s="66">
        <v>3</v>
      </c>
      <c r="O76" s="60">
        <f t="shared" si="2"/>
        <v>226</v>
      </c>
      <c r="P76" s="288">
        <f t="shared" si="3"/>
        <v>0.5525672371638142</v>
      </c>
    </row>
    <row r="77" spans="1:16" ht="26.25" customHeight="1">
      <c r="A77" s="52">
        <v>443</v>
      </c>
      <c r="B77" s="13" t="s">
        <v>17</v>
      </c>
      <c r="C77" s="52" t="s">
        <v>153</v>
      </c>
      <c r="D77" s="22"/>
      <c r="E77" s="51">
        <v>435</v>
      </c>
      <c r="F77" s="22">
        <v>101</v>
      </c>
      <c r="G77" s="73">
        <v>142</v>
      </c>
      <c r="H77" s="66">
        <v>3</v>
      </c>
      <c r="I77" s="66">
        <v>12</v>
      </c>
      <c r="J77" s="66">
        <v>8</v>
      </c>
      <c r="K77" s="66">
        <v>0</v>
      </c>
      <c r="L77" s="60">
        <v>0</v>
      </c>
      <c r="M77" s="66">
        <v>0</v>
      </c>
      <c r="N77" s="66">
        <v>2</v>
      </c>
      <c r="O77" s="60">
        <f t="shared" si="2"/>
        <v>268</v>
      </c>
      <c r="P77" s="288">
        <f t="shared" si="3"/>
        <v>0.6160919540229886</v>
      </c>
    </row>
    <row r="78" spans="1:16" ht="26.25" customHeight="1">
      <c r="A78" s="52">
        <v>443</v>
      </c>
      <c r="B78" s="13" t="s">
        <v>21</v>
      </c>
      <c r="C78" s="52" t="s">
        <v>153</v>
      </c>
      <c r="D78" s="22"/>
      <c r="E78" s="51">
        <v>436</v>
      </c>
      <c r="F78" s="22">
        <v>101</v>
      </c>
      <c r="G78" s="73">
        <v>153</v>
      </c>
      <c r="H78" s="66">
        <v>4</v>
      </c>
      <c r="I78" s="66">
        <v>10</v>
      </c>
      <c r="J78" s="66">
        <v>10</v>
      </c>
      <c r="K78" s="66">
        <v>0</v>
      </c>
      <c r="L78" s="60">
        <v>0</v>
      </c>
      <c r="M78" s="66">
        <v>0</v>
      </c>
      <c r="N78" s="66">
        <v>2</v>
      </c>
      <c r="O78" s="60">
        <f t="shared" si="2"/>
        <v>280</v>
      </c>
      <c r="P78" s="288">
        <f t="shared" si="3"/>
        <v>0.6422018348623854</v>
      </c>
    </row>
    <row r="79" spans="1:16" ht="26.25" customHeight="1">
      <c r="A79" s="52">
        <v>444</v>
      </c>
      <c r="B79" s="13" t="s">
        <v>17</v>
      </c>
      <c r="C79" s="52" t="s">
        <v>153</v>
      </c>
      <c r="D79" s="22"/>
      <c r="E79" s="51">
        <v>387</v>
      </c>
      <c r="F79" s="22">
        <v>90</v>
      </c>
      <c r="G79" s="73">
        <v>102</v>
      </c>
      <c r="H79" s="66">
        <v>5</v>
      </c>
      <c r="I79" s="66">
        <v>9</v>
      </c>
      <c r="J79" s="66">
        <v>13</v>
      </c>
      <c r="K79" s="66">
        <v>0</v>
      </c>
      <c r="L79" s="60">
        <v>0</v>
      </c>
      <c r="M79" s="66">
        <v>0</v>
      </c>
      <c r="N79" s="66">
        <v>3</v>
      </c>
      <c r="O79" s="60">
        <f t="shared" si="2"/>
        <v>222</v>
      </c>
      <c r="P79" s="288">
        <f t="shared" si="3"/>
        <v>0.5736434108527132</v>
      </c>
    </row>
    <row r="80" spans="1:16" ht="26.25" customHeight="1">
      <c r="A80" s="52">
        <v>444</v>
      </c>
      <c r="B80" s="13" t="s">
        <v>21</v>
      </c>
      <c r="C80" s="52" t="s">
        <v>153</v>
      </c>
      <c r="D80" s="22"/>
      <c r="E80" s="51">
        <v>388</v>
      </c>
      <c r="F80" s="22">
        <v>195</v>
      </c>
      <c r="G80" s="73">
        <v>124</v>
      </c>
      <c r="H80" s="66">
        <v>7</v>
      </c>
      <c r="I80" s="66">
        <v>13</v>
      </c>
      <c r="J80" s="66">
        <v>10</v>
      </c>
      <c r="K80" s="66">
        <v>4</v>
      </c>
      <c r="L80" s="60">
        <v>0</v>
      </c>
      <c r="M80" s="66">
        <v>0</v>
      </c>
      <c r="N80" s="66">
        <v>3</v>
      </c>
      <c r="O80" s="60">
        <f t="shared" si="2"/>
        <v>356</v>
      </c>
      <c r="P80" s="288">
        <f t="shared" si="3"/>
        <v>0.9175257731958762</v>
      </c>
    </row>
    <row r="81" spans="1:16" ht="26.25" customHeight="1">
      <c r="A81" s="52">
        <v>445</v>
      </c>
      <c r="B81" s="13" t="s">
        <v>17</v>
      </c>
      <c r="C81" s="52" t="s">
        <v>153</v>
      </c>
      <c r="D81" s="22"/>
      <c r="E81" s="51">
        <v>498</v>
      </c>
      <c r="F81" s="22">
        <v>112</v>
      </c>
      <c r="G81" s="73">
        <v>157</v>
      </c>
      <c r="H81" s="66">
        <v>11</v>
      </c>
      <c r="I81" s="66">
        <v>9</v>
      </c>
      <c r="J81" s="66">
        <v>6</v>
      </c>
      <c r="K81" s="66">
        <v>1</v>
      </c>
      <c r="L81" s="60">
        <v>0</v>
      </c>
      <c r="M81" s="66">
        <v>0</v>
      </c>
      <c r="N81" s="66">
        <v>3</v>
      </c>
      <c r="O81" s="60">
        <f t="shared" si="2"/>
        <v>299</v>
      </c>
      <c r="P81" s="288">
        <f t="shared" si="3"/>
        <v>0.6004016064257028</v>
      </c>
    </row>
    <row r="82" spans="1:16" ht="26.25" customHeight="1">
      <c r="A82" s="52">
        <v>445</v>
      </c>
      <c r="B82" s="13" t="s">
        <v>21</v>
      </c>
      <c r="C82" s="52" t="s">
        <v>153</v>
      </c>
      <c r="D82" s="22"/>
      <c r="E82" s="51">
        <v>499</v>
      </c>
      <c r="F82" s="22">
        <v>119</v>
      </c>
      <c r="G82" s="73">
        <v>179</v>
      </c>
      <c r="H82" s="66">
        <v>8</v>
      </c>
      <c r="I82" s="66">
        <v>15</v>
      </c>
      <c r="J82" s="66">
        <v>11</v>
      </c>
      <c r="K82" s="66">
        <v>2</v>
      </c>
      <c r="L82" s="60">
        <v>0</v>
      </c>
      <c r="M82" s="66">
        <v>0</v>
      </c>
      <c r="N82" s="66">
        <v>6</v>
      </c>
      <c r="O82" s="60">
        <f t="shared" si="2"/>
        <v>340</v>
      </c>
      <c r="P82" s="288">
        <f t="shared" si="3"/>
        <v>0.6813627254509018</v>
      </c>
    </row>
    <row r="83" spans="1:16" ht="26.25" customHeight="1">
      <c r="A83" s="52">
        <v>446</v>
      </c>
      <c r="B83" s="13" t="s">
        <v>17</v>
      </c>
      <c r="C83" s="52" t="s">
        <v>153</v>
      </c>
      <c r="D83" s="22"/>
      <c r="E83" s="51">
        <v>655</v>
      </c>
      <c r="F83" s="22">
        <v>152</v>
      </c>
      <c r="G83" s="73">
        <v>197</v>
      </c>
      <c r="H83" s="66">
        <v>7</v>
      </c>
      <c r="I83" s="66">
        <v>17</v>
      </c>
      <c r="J83" s="66">
        <v>11</v>
      </c>
      <c r="K83" s="66">
        <v>1</v>
      </c>
      <c r="L83" s="60">
        <v>0</v>
      </c>
      <c r="M83" s="66">
        <v>0</v>
      </c>
      <c r="N83" s="66">
        <v>5</v>
      </c>
      <c r="O83" s="60">
        <f t="shared" si="2"/>
        <v>390</v>
      </c>
      <c r="P83" s="288">
        <f t="shared" si="3"/>
        <v>0.5954198473282443</v>
      </c>
    </row>
    <row r="84" spans="1:16" ht="26.25" customHeight="1">
      <c r="A84" s="52">
        <v>446</v>
      </c>
      <c r="B84" s="13" t="s">
        <v>21</v>
      </c>
      <c r="C84" s="52" t="s">
        <v>153</v>
      </c>
      <c r="D84" s="22"/>
      <c r="E84" s="51">
        <v>655</v>
      </c>
      <c r="F84" s="22">
        <v>179</v>
      </c>
      <c r="G84" s="73">
        <v>177</v>
      </c>
      <c r="H84" s="66">
        <v>8</v>
      </c>
      <c r="I84" s="66">
        <v>17</v>
      </c>
      <c r="J84" s="66">
        <v>8</v>
      </c>
      <c r="K84" s="66">
        <v>2</v>
      </c>
      <c r="L84" s="60">
        <v>0</v>
      </c>
      <c r="M84" s="66">
        <v>0</v>
      </c>
      <c r="N84" s="66">
        <v>7</v>
      </c>
      <c r="O84" s="60">
        <f t="shared" si="2"/>
        <v>398</v>
      </c>
      <c r="P84" s="288">
        <f t="shared" si="3"/>
        <v>0.6076335877862595</v>
      </c>
    </row>
    <row r="85" spans="1:16" ht="26.25" customHeight="1">
      <c r="A85" s="52">
        <v>447</v>
      </c>
      <c r="B85" s="13" t="s">
        <v>17</v>
      </c>
      <c r="C85" s="52" t="s">
        <v>153</v>
      </c>
      <c r="D85" s="22"/>
      <c r="E85" s="51">
        <v>612</v>
      </c>
      <c r="F85" s="22">
        <v>142</v>
      </c>
      <c r="G85" s="73">
        <v>192</v>
      </c>
      <c r="H85" s="66">
        <v>12</v>
      </c>
      <c r="I85" s="66">
        <v>16</v>
      </c>
      <c r="J85" s="66">
        <v>9</v>
      </c>
      <c r="K85" s="66">
        <v>5</v>
      </c>
      <c r="L85" s="60">
        <v>0</v>
      </c>
      <c r="M85" s="66">
        <v>0</v>
      </c>
      <c r="N85" s="66">
        <v>0</v>
      </c>
      <c r="O85" s="60">
        <f t="shared" si="2"/>
        <v>376</v>
      </c>
      <c r="P85" s="288">
        <f t="shared" si="3"/>
        <v>0.6143790849673203</v>
      </c>
    </row>
    <row r="86" spans="1:16" ht="26.25" customHeight="1">
      <c r="A86" s="52">
        <v>447</v>
      </c>
      <c r="B86" s="13" t="s">
        <v>21</v>
      </c>
      <c r="C86" s="52" t="s">
        <v>153</v>
      </c>
      <c r="D86" s="22"/>
      <c r="E86" s="51">
        <v>613</v>
      </c>
      <c r="F86" s="22">
        <v>159</v>
      </c>
      <c r="G86" s="73">
        <v>155</v>
      </c>
      <c r="H86" s="66">
        <v>15</v>
      </c>
      <c r="I86" s="66">
        <v>15</v>
      </c>
      <c r="J86" s="66">
        <v>9</v>
      </c>
      <c r="K86" s="66">
        <v>0</v>
      </c>
      <c r="L86" s="60">
        <v>0</v>
      </c>
      <c r="M86" s="66">
        <v>0</v>
      </c>
      <c r="N86" s="66">
        <v>9</v>
      </c>
      <c r="O86" s="60">
        <f t="shared" si="2"/>
        <v>362</v>
      </c>
      <c r="P86" s="288">
        <f t="shared" si="3"/>
        <v>0.5905383360522023</v>
      </c>
    </row>
    <row r="87" spans="1:16" ht="26.25" customHeight="1">
      <c r="A87" s="52">
        <v>448</v>
      </c>
      <c r="B87" s="13" t="s">
        <v>17</v>
      </c>
      <c r="C87" s="52" t="s">
        <v>153</v>
      </c>
      <c r="D87" s="22"/>
      <c r="E87" s="51">
        <v>736</v>
      </c>
      <c r="F87" s="22">
        <v>195</v>
      </c>
      <c r="G87" s="73">
        <v>247</v>
      </c>
      <c r="H87" s="66">
        <v>7</v>
      </c>
      <c r="I87" s="66">
        <v>30</v>
      </c>
      <c r="J87" s="66">
        <v>18</v>
      </c>
      <c r="K87" s="66">
        <v>2</v>
      </c>
      <c r="L87" s="60">
        <v>0</v>
      </c>
      <c r="M87" s="66">
        <v>0</v>
      </c>
      <c r="N87" s="66">
        <v>8</v>
      </c>
      <c r="O87" s="60">
        <f t="shared" si="2"/>
        <v>507</v>
      </c>
      <c r="P87" s="288">
        <f t="shared" si="3"/>
        <v>0.688858695652174</v>
      </c>
    </row>
    <row r="88" spans="1:16" ht="26.25" customHeight="1">
      <c r="A88" s="52">
        <v>448</v>
      </c>
      <c r="B88" s="13" t="s">
        <v>21</v>
      </c>
      <c r="C88" s="52" t="s">
        <v>153</v>
      </c>
      <c r="D88" s="22"/>
      <c r="E88" s="51">
        <v>736</v>
      </c>
      <c r="F88" s="22">
        <v>200</v>
      </c>
      <c r="G88" s="73">
        <v>242</v>
      </c>
      <c r="H88" s="66">
        <v>13</v>
      </c>
      <c r="I88" s="66">
        <v>30</v>
      </c>
      <c r="J88" s="66">
        <v>19</v>
      </c>
      <c r="K88" s="66">
        <v>1</v>
      </c>
      <c r="L88" s="60">
        <v>0</v>
      </c>
      <c r="M88" s="66">
        <v>0</v>
      </c>
      <c r="N88" s="66">
        <v>4</v>
      </c>
      <c r="O88" s="60">
        <f t="shared" si="2"/>
        <v>509</v>
      </c>
      <c r="P88" s="288">
        <f t="shared" si="3"/>
        <v>0.6915760869565217</v>
      </c>
    </row>
    <row r="89" spans="1:16" ht="26.25" customHeight="1">
      <c r="A89" s="52">
        <v>449</v>
      </c>
      <c r="B89" s="13" t="s">
        <v>17</v>
      </c>
      <c r="C89" s="52" t="s">
        <v>153</v>
      </c>
      <c r="D89" s="22"/>
      <c r="E89" s="51">
        <v>687</v>
      </c>
      <c r="F89" s="22">
        <v>203</v>
      </c>
      <c r="G89" s="73">
        <v>233</v>
      </c>
      <c r="H89" s="66">
        <v>12</v>
      </c>
      <c r="I89" s="66">
        <v>26</v>
      </c>
      <c r="J89" s="66">
        <v>14</v>
      </c>
      <c r="K89" s="66">
        <v>2</v>
      </c>
      <c r="L89" s="60">
        <v>0</v>
      </c>
      <c r="M89" s="66">
        <v>0</v>
      </c>
      <c r="N89" s="66">
        <v>5</v>
      </c>
      <c r="O89" s="60">
        <f t="shared" si="2"/>
        <v>495</v>
      </c>
      <c r="P89" s="288">
        <f t="shared" si="3"/>
        <v>0.7205240174672489</v>
      </c>
    </row>
    <row r="90" spans="1:16" ht="26.25" customHeight="1">
      <c r="A90" s="52">
        <v>449</v>
      </c>
      <c r="B90" s="13" t="s">
        <v>21</v>
      </c>
      <c r="C90" s="52" t="s">
        <v>153</v>
      </c>
      <c r="D90" s="22"/>
      <c r="E90" s="51">
        <v>688</v>
      </c>
      <c r="F90" s="22">
        <v>190</v>
      </c>
      <c r="G90" s="73">
        <v>219</v>
      </c>
      <c r="H90" s="66">
        <v>11</v>
      </c>
      <c r="I90" s="66">
        <v>17</v>
      </c>
      <c r="J90" s="66">
        <v>17</v>
      </c>
      <c r="K90" s="66">
        <v>0</v>
      </c>
      <c r="L90" s="60">
        <v>0</v>
      </c>
      <c r="M90" s="66">
        <v>0</v>
      </c>
      <c r="N90" s="66">
        <v>8</v>
      </c>
      <c r="O90" s="60">
        <f t="shared" si="2"/>
        <v>462</v>
      </c>
      <c r="P90" s="288">
        <f t="shared" si="3"/>
        <v>0.6715116279069767</v>
      </c>
    </row>
    <row r="91" spans="1:16" ht="26.25" customHeight="1">
      <c r="A91" s="52">
        <v>450</v>
      </c>
      <c r="B91" s="13" t="s">
        <v>17</v>
      </c>
      <c r="C91" s="52" t="s">
        <v>153</v>
      </c>
      <c r="D91" s="22"/>
      <c r="E91" s="51">
        <v>629</v>
      </c>
      <c r="F91" s="22">
        <v>179</v>
      </c>
      <c r="G91" s="73">
        <v>204</v>
      </c>
      <c r="H91" s="66">
        <v>11</v>
      </c>
      <c r="I91" s="66">
        <v>18</v>
      </c>
      <c r="J91" s="66">
        <v>17</v>
      </c>
      <c r="K91" s="66">
        <v>1</v>
      </c>
      <c r="L91" s="60">
        <v>0</v>
      </c>
      <c r="M91" s="66">
        <v>0</v>
      </c>
      <c r="N91" s="66">
        <v>0</v>
      </c>
      <c r="O91" s="60">
        <f t="shared" si="2"/>
        <v>430</v>
      </c>
      <c r="P91" s="288">
        <f t="shared" si="3"/>
        <v>0.6836248012718601</v>
      </c>
    </row>
    <row r="92" spans="1:16" ht="26.25" customHeight="1">
      <c r="A92" s="52">
        <v>450</v>
      </c>
      <c r="B92" s="13" t="s">
        <v>21</v>
      </c>
      <c r="C92" s="52" t="s">
        <v>153</v>
      </c>
      <c r="D92" s="22"/>
      <c r="E92" s="51">
        <v>629</v>
      </c>
      <c r="F92" s="22">
        <v>187</v>
      </c>
      <c r="G92" s="73">
        <v>180</v>
      </c>
      <c r="H92" s="66">
        <v>18</v>
      </c>
      <c r="I92" s="66">
        <v>28</v>
      </c>
      <c r="J92" s="66">
        <v>18</v>
      </c>
      <c r="K92" s="66">
        <v>0</v>
      </c>
      <c r="L92" s="60">
        <v>0</v>
      </c>
      <c r="M92" s="66">
        <v>0</v>
      </c>
      <c r="N92" s="66">
        <v>8</v>
      </c>
      <c r="O92" s="60">
        <f t="shared" si="2"/>
        <v>439</v>
      </c>
      <c r="P92" s="288">
        <f t="shared" si="3"/>
        <v>0.6979332273449921</v>
      </c>
    </row>
    <row r="93" spans="1:16" ht="26.25" customHeight="1">
      <c r="A93" s="52">
        <v>451</v>
      </c>
      <c r="B93" s="13" t="s">
        <v>17</v>
      </c>
      <c r="C93" s="52" t="s">
        <v>153</v>
      </c>
      <c r="D93" s="22"/>
      <c r="E93" s="51">
        <v>576</v>
      </c>
      <c r="F93" s="22">
        <v>142</v>
      </c>
      <c r="G93" s="73">
        <v>203</v>
      </c>
      <c r="H93" s="66">
        <v>13</v>
      </c>
      <c r="I93" s="66">
        <v>29</v>
      </c>
      <c r="J93" s="66">
        <v>37</v>
      </c>
      <c r="K93" s="66">
        <v>1</v>
      </c>
      <c r="L93" s="60">
        <v>0</v>
      </c>
      <c r="M93" s="66">
        <v>0</v>
      </c>
      <c r="N93" s="66">
        <v>3</v>
      </c>
      <c r="O93" s="60">
        <f t="shared" si="2"/>
        <v>428</v>
      </c>
      <c r="P93" s="288">
        <f t="shared" si="3"/>
        <v>0.7430555555555556</v>
      </c>
    </row>
    <row r="94" spans="1:16" ht="26.25" customHeight="1">
      <c r="A94" s="52">
        <v>451</v>
      </c>
      <c r="B94" s="13" t="s">
        <v>21</v>
      </c>
      <c r="C94" s="52" t="s">
        <v>153</v>
      </c>
      <c r="D94" s="22"/>
      <c r="E94" s="51">
        <v>576</v>
      </c>
      <c r="F94" s="22">
        <v>142</v>
      </c>
      <c r="G94" s="73">
        <v>205</v>
      </c>
      <c r="H94" s="66">
        <v>13</v>
      </c>
      <c r="I94" s="66">
        <v>27</v>
      </c>
      <c r="J94" s="66">
        <v>20</v>
      </c>
      <c r="K94" s="66">
        <v>2</v>
      </c>
      <c r="L94" s="60">
        <v>0</v>
      </c>
      <c r="M94" s="66">
        <v>0</v>
      </c>
      <c r="N94" s="66">
        <v>14</v>
      </c>
      <c r="O94" s="60">
        <f t="shared" si="2"/>
        <v>423</v>
      </c>
      <c r="P94" s="288">
        <f t="shared" si="3"/>
        <v>0.734375</v>
      </c>
    </row>
    <row r="95" spans="1:16" ht="26.25" customHeight="1">
      <c r="A95" s="52">
        <v>452</v>
      </c>
      <c r="B95" s="13" t="s">
        <v>17</v>
      </c>
      <c r="C95" s="52" t="s">
        <v>153</v>
      </c>
      <c r="D95" s="22"/>
      <c r="E95" s="51">
        <v>658</v>
      </c>
      <c r="F95" s="22">
        <v>149</v>
      </c>
      <c r="G95" s="73">
        <v>194</v>
      </c>
      <c r="H95" s="66">
        <v>14</v>
      </c>
      <c r="I95" s="66">
        <v>16</v>
      </c>
      <c r="J95" s="66">
        <v>11</v>
      </c>
      <c r="K95" s="66">
        <v>3</v>
      </c>
      <c r="L95" s="60">
        <v>0</v>
      </c>
      <c r="M95" s="66">
        <v>0</v>
      </c>
      <c r="N95" s="66">
        <v>16</v>
      </c>
      <c r="O95" s="60">
        <f t="shared" si="2"/>
        <v>403</v>
      </c>
      <c r="P95" s="288">
        <f t="shared" si="3"/>
        <v>0.6124620060790273</v>
      </c>
    </row>
    <row r="96" spans="1:16" ht="26.25" customHeight="1">
      <c r="A96" s="52">
        <v>452</v>
      </c>
      <c r="B96" s="13" t="s">
        <v>21</v>
      </c>
      <c r="C96" s="52" t="s">
        <v>153</v>
      </c>
      <c r="D96" s="22"/>
      <c r="E96" s="51">
        <v>659</v>
      </c>
      <c r="F96" s="22">
        <v>177</v>
      </c>
      <c r="G96" s="73">
        <v>216</v>
      </c>
      <c r="H96" s="66">
        <v>14</v>
      </c>
      <c r="I96" s="66">
        <v>20</v>
      </c>
      <c r="J96" s="66">
        <v>10</v>
      </c>
      <c r="K96" s="66">
        <v>2</v>
      </c>
      <c r="L96" s="60">
        <v>0</v>
      </c>
      <c r="M96" s="66">
        <v>0</v>
      </c>
      <c r="N96" s="66">
        <v>8</v>
      </c>
      <c r="O96" s="60">
        <f t="shared" si="2"/>
        <v>447</v>
      </c>
      <c r="P96" s="288">
        <f t="shared" si="3"/>
        <v>0.6783004552352049</v>
      </c>
    </row>
    <row r="97" spans="1:16" ht="26.25" customHeight="1">
      <c r="A97" s="52">
        <v>453</v>
      </c>
      <c r="B97" s="13" t="s">
        <v>17</v>
      </c>
      <c r="C97" s="52" t="s">
        <v>153</v>
      </c>
      <c r="D97" s="22"/>
      <c r="E97" s="51">
        <v>434</v>
      </c>
      <c r="F97" s="22">
        <v>129</v>
      </c>
      <c r="G97" s="73">
        <v>125</v>
      </c>
      <c r="H97" s="66">
        <v>7</v>
      </c>
      <c r="I97" s="66">
        <v>17</v>
      </c>
      <c r="J97" s="66">
        <v>5</v>
      </c>
      <c r="K97" s="66">
        <v>1</v>
      </c>
      <c r="L97" s="60">
        <v>0</v>
      </c>
      <c r="M97" s="66">
        <v>0</v>
      </c>
      <c r="N97" s="66">
        <v>2</v>
      </c>
      <c r="O97" s="60">
        <f t="shared" si="2"/>
        <v>286</v>
      </c>
      <c r="P97" s="288">
        <f t="shared" si="3"/>
        <v>0.6589861751152074</v>
      </c>
    </row>
    <row r="98" spans="1:16" ht="26.25" customHeight="1">
      <c r="A98" s="52">
        <v>453</v>
      </c>
      <c r="B98" s="13" t="s">
        <v>21</v>
      </c>
      <c r="C98" s="52" t="s">
        <v>153</v>
      </c>
      <c r="D98" s="22"/>
      <c r="E98" s="51">
        <v>434</v>
      </c>
      <c r="F98" s="22">
        <v>136</v>
      </c>
      <c r="G98" s="73">
        <v>117</v>
      </c>
      <c r="H98" s="66">
        <v>16</v>
      </c>
      <c r="I98" s="66">
        <v>11</v>
      </c>
      <c r="J98" s="66">
        <v>5</v>
      </c>
      <c r="K98" s="66">
        <v>2</v>
      </c>
      <c r="L98" s="60">
        <v>0</v>
      </c>
      <c r="M98" s="66">
        <v>0</v>
      </c>
      <c r="N98" s="66">
        <v>1</v>
      </c>
      <c r="O98" s="60">
        <f t="shared" si="2"/>
        <v>288</v>
      </c>
      <c r="P98" s="288">
        <f t="shared" si="3"/>
        <v>0.663594470046083</v>
      </c>
    </row>
    <row r="99" spans="1:16" ht="26.25" customHeight="1">
      <c r="A99" s="52">
        <v>487</v>
      </c>
      <c r="B99" s="13" t="s">
        <v>17</v>
      </c>
      <c r="C99" s="52" t="s">
        <v>153</v>
      </c>
      <c r="D99" s="22"/>
      <c r="E99" s="51">
        <v>647</v>
      </c>
      <c r="F99" s="22">
        <v>227</v>
      </c>
      <c r="G99" s="73">
        <v>164</v>
      </c>
      <c r="H99" s="66">
        <v>18</v>
      </c>
      <c r="I99" s="66">
        <v>26</v>
      </c>
      <c r="J99" s="66">
        <v>10</v>
      </c>
      <c r="K99" s="66">
        <v>1</v>
      </c>
      <c r="L99" s="60">
        <v>0</v>
      </c>
      <c r="M99" s="66">
        <v>0</v>
      </c>
      <c r="N99" s="66">
        <v>16</v>
      </c>
      <c r="O99" s="60">
        <f t="shared" si="2"/>
        <v>462</v>
      </c>
      <c r="P99" s="288">
        <f t="shared" si="3"/>
        <v>0.714064914992272</v>
      </c>
    </row>
    <row r="100" spans="1:16" ht="26.25" customHeight="1">
      <c r="A100" s="52">
        <v>487</v>
      </c>
      <c r="B100" s="13" t="s">
        <v>21</v>
      </c>
      <c r="C100" s="52" t="s">
        <v>153</v>
      </c>
      <c r="D100" s="22"/>
      <c r="E100" s="51">
        <v>647</v>
      </c>
      <c r="F100" s="22">
        <v>228</v>
      </c>
      <c r="G100" s="73">
        <v>154</v>
      </c>
      <c r="H100" s="66">
        <v>12</v>
      </c>
      <c r="I100" s="66">
        <v>49</v>
      </c>
      <c r="J100" s="66">
        <v>9</v>
      </c>
      <c r="K100" s="66">
        <v>1</v>
      </c>
      <c r="L100" s="60">
        <v>0</v>
      </c>
      <c r="M100" s="66">
        <v>0</v>
      </c>
      <c r="N100" s="66">
        <v>7</v>
      </c>
      <c r="O100" s="60">
        <f t="shared" si="2"/>
        <v>460</v>
      </c>
      <c r="P100" s="288">
        <f t="shared" si="3"/>
        <v>0.7109737248840804</v>
      </c>
    </row>
    <row r="101" spans="1:16" ht="26.25" customHeight="1">
      <c r="A101" s="52">
        <v>488</v>
      </c>
      <c r="B101" s="13" t="s">
        <v>17</v>
      </c>
      <c r="C101" s="52" t="s">
        <v>153</v>
      </c>
      <c r="D101" s="22"/>
      <c r="E101" s="51">
        <v>620</v>
      </c>
      <c r="F101" s="22">
        <v>150</v>
      </c>
      <c r="G101" s="73">
        <v>162</v>
      </c>
      <c r="H101" s="66">
        <v>17</v>
      </c>
      <c r="I101" s="66">
        <v>28</v>
      </c>
      <c r="J101" s="66">
        <v>4</v>
      </c>
      <c r="K101" s="66">
        <v>6</v>
      </c>
      <c r="L101" s="60">
        <v>0</v>
      </c>
      <c r="M101" s="66">
        <v>0</v>
      </c>
      <c r="N101" s="66">
        <v>4</v>
      </c>
      <c r="O101" s="60">
        <f t="shared" si="2"/>
        <v>371</v>
      </c>
      <c r="P101" s="288">
        <f t="shared" si="3"/>
        <v>0.5983870967741935</v>
      </c>
    </row>
    <row r="102" spans="1:16" ht="26.25" customHeight="1">
      <c r="A102" s="52">
        <v>488</v>
      </c>
      <c r="B102" s="13" t="s">
        <v>21</v>
      </c>
      <c r="C102" s="52" t="s">
        <v>153</v>
      </c>
      <c r="D102" s="22"/>
      <c r="E102" s="51">
        <v>621</v>
      </c>
      <c r="F102" s="22">
        <v>137</v>
      </c>
      <c r="G102" s="73">
        <v>188</v>
      </c>
      <c r="H102" s="66">
        <v>8</v>
      </c>
      <c r="I102" s="66">
        <v>21</v>
      </c>
      <c r="J102" s="66">
        <v>6</v>
      </c>
      <c r="K102" s="66">
        <v>2</v>
      </c>
      <c r="L102" s="60">
        <v>0</v>
      </c>
      <c r="M102" s="66">
        <v>0</v>
      </c>
      <c r="N102" s="66">
        <v>6</v>
      </c>
      <c r="O102" s="60">
        <f t="shared" si="2"/>
        <v>368</v>
      </c>
      <c r="P102" s="288">
        <f t="shared" si="3"/>
        <v>0.5925925925925926</v>
      </c>
    </row>
    <row r="103" spans="1:16" ht="26.25" customHeight="1">
      <c r="A103" s="52">
        <v>488</v>
      </c>
      <c r="B103" s="13" t="s">
        <v>22</v>
      </c>
      <c r="C103" s="52" t="s">
        <v>153</v>
      </c>
      <c r="D103" s="22"/>
      <c r="E103" s="51">
        <v>621</v>
      </c>
      <c r="F103" s="22">
        <v>179</v>
      </c>
      <c r="G103" s="73">
        <v>157</v>
      </c>
      <c r="H103" s="66">
        <v>15</v>
      </c>
      <c r="I103" s="66">
        <v>18</v>
      </c>
      <c r="J103" s="66">
        <v>7</v>
      </c>
      <c r="K103" s="66">
        <v>3</v>
      </c>
      <c r="L103" s="60">
        <v>0</v>
      </c>
      <c r="M103" s="66">
        <v>0</v>
      </c>
      <c r="N103" s="66">
        <v>9</v>
      </c>
      <c r="O103" s="60">
        <f t="shared" si="2"/>
        <v>388</v>
      </c>
      <c r="P103" s="288">
        <f t="shared" si="3"/>
        <v>0.6247987117552335</v>
      </c>
    </row>
    <row r="104" spans="1:16" ht="26.25" customHeight="1">
      <c r="A104" s="52">
        <v>489</v>
      </c>
      <c r="B104" s="13" t="s">
        <v>17</v>
      </c>
      <c r="C104" s="52" t="s">
        <v>153</v>
      </c>
      <c r="D104" s="22"/>
      <c r="E104" s="51">
        <v>498</v>
      </c>
      <c r="F104" s="22">
        <v>113</v>
      </c>
      <c r="G104" s="73">
        <v>165</v>
      </c>
      <c r="H104" s="66">
        <v>14</v>
      </c>
      <c r="I104" s="66">
        <v>22</v>
      </c>
      <c r="J104" s="66">
        <v>6</v>
      </c>
      <c r="K104" s="66">
        <v>4</v>
      </c>
      <c r="L104" s="60">
        <v>0</v>
      </c>
      <c r="M104" s="66">
        <v>0</v>
      </c>
      <c r="N104" s="66">
        <v>5</v>
      </c>
      <c r="O104" s="60">
        <f t="shared" si="2"/>
        <v>329</v>
      </c>
      <c r="P104" s="288">
        <f t="shared" si="3"/>
        <v>0.6606425702811245</v>
      </c>
    </row>
    <row r="105" spans="1:16" ht="26.25" customHeight="1">
      <c r="A105" s="52">
        <v>489</v>
      </c>
      <c r="B105" s="13" t="s">
        <v>21</v>
      </c>
      <c r="C105" s="52" t="s">
        <v>153</v>
      </c>
      <c r="D105" s="22"/>
      <c r="E105" s="51">
        <v>499</v>
      </c>
      <c r="F105" s="22">
        <v>137</v>
      </c>
      <c r="G105" s="73">
        <v>148</v>
      </c>
      <c r="H105" s="66">
        <v>11</v>
      </c>
      <c r="I105" s="66">
        <v>13</v>
      </c>
      <c r="J105" s="66">
        <v>5</v>
      </c>
      <c r="K105" s="66">
        <v>5</v>
      </c>
      <c r="L105" s="60">
        <v>0</v>
      </c>
      <c r="M105" s="66">
        <v>1</v>
      </c>
      <c r="N105" s="66">
        <v>6</v>
      </c>
      <c r="O105" s="60">
        <f t="shared" si="2"/>
        <v>326</v>
      </c>
      <c r="P105" s="288">
        <f t="shared" si="3"/>
        <v>0.6533066132264529</v>
      </c>
    </row>
    <row r="106" spans="1:16" ht="26.25" customHeight="1">
      <c r="A106" s="52">
        <v>490</v>
      </c>
      <c r="B106" s="13" t="s">
        <v>17</v>
      </c>
      <c r="C106" s="52" t="s">
        <v>153</v>
      </c>
      <c r="D106" s="22"/>
      <c r="E106" s="51">
        <v>527</v>
      </c>
      <c r="F106" s="22">
        <v>121</v>
      </c>
      <c r="G106" s="73">
        <v>199</v>
      </c>
      <c r="H106" s="66">
        <v>8</v>
      </c>
      <c r="I106" s="66">
        <v>12</v>
      </c>
      <c r="J106" s="66">
        <v>5</v>
      </c>
      <c r="K106" s="66">
        <v>1</v>
      </c>
      <c r="L106" s="60">
        <v>0</v>
      </c>
      <c r="M106" s="66">
        <v>1</v>
      </c>
      <c r="N106" s="66">
        <v>5</v>
      </c>
      <c r="O106" s="60">
        <f t="shared" si="2"/>
        <v>352</v>
      </c>
      <c r="P106" s="288">
        <f t="shared" si="3"/>
        <v>0.6679316888045541</v>
      </c>
    </row>
    <row r="107" spans="1:16" ht="26.25" customHeight="1">
      <c r="A107" s="52">
        <v>490</v>
      </c>
      <c r="B107" s="13" t="s">
        <v>21</v>
      </c>
      <c r="C107" s="52" t="s">
        <v>153</v>
      </c>
      <c r="D107" s="22"/>
      <c r="E107" s="51">
        <v>527</v>
      </c>
      <c r="F107" s="22">
        <v>129</v>
      </c>
      <c r="G107" s="73">
        <v>176</v>
      </c>
      <c r="H107" s="66">
        <v>12</v>
      </c>
      <c r="I107" s="66">
        <v>18</v>
      </c>
      <c r="J107" s="66">
        <v>12</v>
      </c>
      <c r="K107" s="66">
        <v>0</v>
      </c>
      <c r="L107" s="60">
        <v>0</v>
      </c>
      <c r="M107" s="66">
        <v>0</v>
      </c>
      <c r="N107" s="66">
        <v>0</v>
      </c>
      <c r="O107" s="60">
        <f t="shared" si="2"/>
        <v>347</v>
      </c>
      <c r="P107" s="288">
        <f t="shared" si="3"/>
        <v>0.6584440227703985</v>
      </c>
    </row>
    <row r="108" spans="1:16" ht="26.25" customHeight="1">
      <c r="A108" s="52">
        <v>491</v>
      </c>
      <c r="B108" s="13" t="s">
        <v>17</v>
      </c>
      <c r="C108" s="52" t="s">
        <v>153</v>
      </c>
      <c r="D108" s="22"/>
      <c r="E108" s="51">
        <v>520</v>
      </c>
      <c r="F108" s="22">
        <v>129</v>
      </c>
      <c r="G108" s="73">
        <v>159</v>
      </c>
      <c r="H108" s="66">
        <v>6</v>
      </c>
      <c r="I108" s="66">
        <v>6</v>
      </c>
      <c r="J108" s="66">
        <v>5</v>
      </c>
      <c r="K108" s="66">
        <v>1</v>
      </c>
      <c r="L108" s="60">
        <v>0</v>
      </c>
      <c r="M108" s="66">
        <v>0</v>
      </c>
      <c r="N108" s="66">
        <v>6</v>
      </c>
      <c r="O108" s="60">
        <f t="shared" si="2"/>
        <v>312</v>
      </c>
      <c r="P108" s="288">
        <f t="shared" si="3"/>
        <v>0.6</v>
      </c>
    </row>
    <row r="109" spans="1:16" ht="26.25" customHeight="1">
      <c r="A109" s="52">
        <v>491</v>
      </c>
      <c r="B109" s="13" t="s">
        <v>21</v>
      </c>
      <c r="C109" s="52" t="s">
        <v>153</v>
      </c>
      <c r="D109" s="22"/>
      <c r="E109" s="51">
        <v>520</v>
      </c>
      <c r="F109" s="22">
        <v>119</v>
      </c>
      <c r="G109" s="73">
        <v>139</v>
      </c>
      <c r="H109" s="66">
        <v>2</v>
      </c>
      <c r="I109" s="66">
        <v>7</v>
      </c>
      <c r="J109" s="66">
        <v>17</v>
      </c>
      <c r="K109" s="66">
        <v>2</v>
      </c>
      <c r="L109" s="60">
        <v>0</v>
      </c>
      <c r="M109" s="66">
        <v>0</v>
      </c>
      <c r="N109" s="66">
        <v>6</v>
      </c>
      <c r="O109" s="60">
        <f t="shared" si="2"/>
        <v>292</v>
      </c>
      <c r="P109" s="288">
        <f t="shared" si="3"/>
        <v>0.5615384615384615</v>
      </c>
    </row>
    <row r="110" spans="1:16" ht="26.25" customHeight="1">
      <c r="A110" s="52">
        <v>491</v>
      </c>
      <c r="B110" s="13" t="s">
        <v>22</v>
      </c>
      <c r="C110" s="52" t="s">
        <v>153</v>
      </c>
      <c r="D110" s="22"/>
      <c r="E110" s="51">
        <v>521</v>
      </c>
      <c r="F110" s="22">
        <v>121</v>
      </c>
      <c r="G110" s="74">
        <v>165</v>
      </c>
      <c r="H110" s="66">
        <v>4</v>
      </c>
      <c r="I110" s="66">
        <v>6</v>
      </c>
      <c r="J110" s="66">
        <v>6</v>
      </c>
      <c r="K110" s="66">
        <v>2</v>
      </c>
      <c r="L110" s="60">
        <v>0</v>
      </c>
      <c r="M110" s="66">
        <v>0</v>
      </c>
      <c r="N110" s="66">
        <v>0</v>
      </c>
      <c r="O110" s="60">
        <f t="shared" si="2"/>
        <v>304</v>
      </c>
      <c r="P110" s="288">
        <f t="shared" si="3"/>
        <v>0.5834932821497121</v>
      </c>
    </row>
    <row r="111" spans="1:16" ht="26.25" customHeight="1">
      <c r="A111" s="52">
        <v>492</v>
      </c>
      <c r="B111" s="13" t="s">
        <v>17</v>
      </c>
      <c r="C111" s="52" t="s">
        <v>153</v>
      </c>
      <c r="D111" s="22"/>
      <c r="E111" s="51">
        <v>724</v>
      </c>
      <c r="F111" s="22">
        <v>173</v>
      </c>
      <c r="G111" s="74">
        <v>234</v>
      </c>
      <c r="H111" s="66">
        <v>9</v>
      </c>
      <c r="I111" s="66">
        <v>10</v>
      </c>
      <c r="J111" s="66">
        <v>13</v>
      </c>
      <c r="K111" s="66">
        <v>3</v>
      </c>
      <c r="L111" s="60">
        <v>0</v>
      </c>
      <c r="M111" s="66">
        <v>0</v>
      </c>
      <c r="N111" s="66">
        <v>7</v>
      </c>
      <c r="O111" s="60">
        <f t="shared" si="2"/>
        <v>449</v>
      </c>
      <c r="P111" s="288">
        <f t="shared" si="3"/>
        <v>0.6201657458563536</v>
      </c>
    </row>
    <row r="112" spans="1:16" ht="26.25" customHeight="1">
      <c r="A112" s="52">
        <v>492</v>
      </c>
      <c r="B112" s="13" t="s">
        <v>21</v>
      </c>
      <c r="C112" s="52" t="s">
        <v>153</v>
      </c>
      <c r="D112" s="22"/>
      <c r="E112" s="51">
        <v>725</v>
      </c>
      <c r="F112" s="22">
        <v>159</v>
      </c>
      <c r="G112" s="73">
        <v>247</v>
      </c>
      <c r="H112" s="66">
        <v>11</v>
      </c>
      <c r="I112" s="66">
        <v>10</v>
      </c>
      <c r="J112" s="66">
        <v>5</v>
      </c>
      <c r="K112" s="66">
        <v>1</v>
      </c>
      <c r="L112" s="60">
        <v>0</v>
      </c>
      <c r="M112" s="66">
        <v>0</v>
      </c>
      <c r="N112" s="66">
        <v>11</v>
      </c>
      <c r="O112" s="60">
        <f t="shared" si="2"/>
        <v>444</v>
      </c>
      <c r="P112" s="288">
        <f t="shared" si="3"/>
        <v>0.6124137931034482</v>
      </c>
    </row>
    <row r="113" spans="1:16" ht="26.25" customHeight="1">
      <c r="A113" s="52">
        <v>493</v>
      </c>
      <c r="B113" s="13" t="s">
        <v>17</v>
      </c>
      <c r="C113" s="52" t="s">
        <v>153</v>
      </c>
      <c r="D113" s="22"/>
      <c r="E113" s="51">
        <v>666</v>
      </c>
      <c r="F113" s="22">
        <v>174</v>
      </c>
      <c r="G113" s="73">
        <v>184</v>
      </c>
      <c r="H113" s="66">
        <v>3</v>
      </c>
      <c r="I113" s="66">
        <v>12</v>
      </c>
      <c r="J113" s="66">
        <v>10</v>
      </c>
      <c r="K113" s="66">
        <v>3</v>
      </c>
      <c r="L113" s="60">
        <v>0</v>
      </c>
      <c r="M113" s="66">
        <v>0</v>
      </c>
      <c r="N113" s="66">
        <v>32</v>
      </c>
      <c r="O113" s="60">
        <f t="shared" si="2"/>
        <v>418</v>
      </c>
      <c r="P113" s="288">
        <f t="shared" si="3"/>
        <v>0.6276276276276276</v>
      </c>
    </row>
    <row r="114" spans="1:16" ht="26.25" customHeight="1">
      <c r="A114" s="52">
        <v>493</v>
      </c>
      <c r="B114" s="13" t="s">
        <v>21</v>
      </c>
      <c r="C114" s="52" t="s">
        <v>153</v>
      </c>
      <c r="D114" s="22"/>
      <c r="E114" s="51">
        <v>667</v>
      </c>
      <c r="F114" s="22">
        <v>175</v>
      </c>
      <c r="G114" s="73">
        <v>205</v>
      </c>
      <c r="H114" s="66">
        <v>12</v>
      </c>
      <c r="I114" s="66">
        <v>15</v>
      </c>
      <c r="J114" s="66">
        <v>6</v>
      </c>
      <c r="K114" s="66">
        <v>2</v>
      </c>
      <c r="L114" s="60">
        <v>0</v>
      </c>
      <c r="M114" s="66">
        <v>0</v>
      </c>
      <c r="N114" s="66">
        <v>5</v>
      </c>
      <c r="O114" s="60">
        <f t="shared" si="2"/>
        <v>420</v>
      </c>
      <c r="P114" s="288">
        <f t="shared" si="3"/>
        <v>0.6296851574212894</v>
      </c>
    </row>
    <row r="115" spans="1:16" ht="26.25" customHeight="1">
      <c r="A115" s="52">
        <v>494</v>
      </c>
      <c r="B115" s="13" t="s">
        <v>17</v>
      </c>
      <c r="C115" s="52" t="s">
        <v>153</v>
      </c>
      <c r="D115" s="22"/>
      <c r="E115" s="51">
        <v>583</v>
      </c>
      <c r="F115" s="22">
        <v>159</v>
      </c>
      <c r="G115" s="73">
        <v>168</v>
      </c>
      <c r="H115" s="66">
        <v>8</v>
      </c>
      <c r="I115" s="66">
        <v>18</v>
      </c>
      <c r="J115" s="66">
        <v>12</v>
      </c>
      <c r="K115" s="66">
        <v>1</v>
      </c>
      <c r="L115" s="60">
        <v>0</v>
      </c>
      <c r="M115" s="66">
        <v>0</v>
      </c>
      <c r="N115" s="66">
        <v>1</v>
      </c>
      <c r="O115" s="60">
        <f t="shared" si="2"/>
        <v>367</v>
      </c>
      <c r="P115" s="288">
        <f t="shared" si="3"/>
        <v>0.6295025728987993</v>
      </c>
    </row>
    <row r="116" spans="1:16" ht="26.25" customHeight="1">
      <c r="A116" s="52">
        <v>494</v>
      </c>
      <c r="B116" s="13" t="s">
        <v>21</v>
      </c>
      <c r="C116" s="52" t="s">
        <v>153</v>
      </c>
      <c r="D116" s="22"/>
      <c r="E116" s="51">
        <v>583</v>
      </c>
      <c r="F116" s="22">
        <v>154</v>
      </c>
      <c r="G116" s="73">
        <v>167</v>
      </c>
      <c r="H116" s="66">
        <v>5</v>
      </c>
      <c r="I116" s="66">
        <v>17</v>
      </c>
      <c r="J116" s="66">
        <v>8</v>
      </c>
      <c r="K116" s="66">
        <v>4</v>
      </c>
      <c r="L116" s="60">
        <v>0</v>
      </c>
      <c r="M116" s="66">
        <v>1</v>
      </c>
      <c r="N116" s="66">
        <v>7</v>
      </c>
      <c r="O116" s="60">
        <f t="shared" si="2"/>
        <v>363</v>
      </c>
      <c r="P116" s="288">
        <f t="shared" si="3"/>
        <v>0.6226415094339622</v>
      </c>
    </row>
    <row r="117" spans="1:16" ht="26.25" customHeight="1">
      <c r="A117" s="52">
        <v>494</v>
      </c>
      <c r="B117" s="13" t="s">
        <v>22</v>
      </c>
      <c r="C117" s="52" t="s">
        <v>153</v>
      </c>
      <c r="D117" s="22"/>
      <c r="E117" s="51">
        <v>584</v>
      </c>
      <c r="F117" s="22">
        <v>154</v>
      </c>
      <c r="G117" s="73">
        <v>165</v>
      </c>
      <c r="H117" s="66">
        <v>15</v>
      </c>
      <c r="I117" s="66">
        <v>19</v>
      </c>
      <c r="J117" s="66">
        <v>8</v>
      </c>
      <c r="K117" s="66">
        <v>1</v>
      </c>
      <c r="L117" s="60">
        <v>0</v>
      </c>
      <c r="M117" s="66">
        <v>0</v>
      </c>
      <c r="N117" s="66">
        <v>5</v>
      </c>
      <c r="O117" s="60">
        <f t="shared" si="2"/>
        <v>367</v>
      </c>
      <c r="P117" s="288">
        <f t="shared" si="3"/>
        <v>0.6284246575342466</v>
      </c>
    </row>
    <row r="118" spans="1:16" ht="26.25" customHeight="1">
      <c r="A118" s="52">
        <v>494</v>
      </c>
      <c r="B118" s="13" t="s">
        <v>23</v>
      </c>
      <c r="C118" s="52" t="s">
        <v>153</v>
      </c>
      <c r="D118" s="22"/>
      <c r="E118" s="51">
        <v>584</v>
      </c>
      <c r="F118" s="22">
        <v>149</v>
      </c>
      <c r="G118" s="73">
        <v>157</v>
      </c>
      <c r="H118" s="66">
        <v>14</v>
      </c>
      <c r="I118" s="66">
        <v>12</v>
      </c>
      <c r="J118" s="66">
        <v>14</v>
      </c>
      <c r="K118" s="66">
        <v>2</v>
      </c>
      <c r="L118" s="60">
        <v>0</v>
      </c>
      <c r="M118" s="66">
        <v>0</v>
      </c>
      <c r="N118" s="66">
        <v>3</v>
      </c>
      <c r="O118" s="60">
        <f t="shared" si="2"/>
        <v>351</v>
      </c>
      <c r="P118" s="288">
        <f t="shared" si="3"/>
        <v>0.601027397260274</v>
      </c>
    </row>
    <row r="119" spans="1:16" ht="26.25" customHeight="1">
      <c r="A119" s="52">
        <v>495</v>
      </c>
      <c r="B119" s="13" t="s">
        <v>17</v>
      </c>
      <c r="C119" s="52" t="s">
        <v>153</v>
      </c>
      <c r="D119" s="22"/>
      <c r="E119" s="51">
        <v>500</v>
      </c>
      <c r="F119" s="22">
        <v>117</v>
      </c>
      <c r="G119" s="73">
        <v>168</v>
      </c>
      <c r="H119" s="66">
        <v>12</v>
      </c>
      <c r="I119" s="66">
        <v>17</v>
      </c>
      <c r="J119" s="66">
        <v>3</v>
      </c>
      <c r="K119" s="66">
        <v>2</v>
      </c>
      <c r="L119" s="60">
        <v>0</v>
      </c>
      <c r="M119" s="66">
        <v>0</v>
      </c>
      <c r="N119" s="66">
        <v>0</v>
      </c>
      <c r="O119" s="60">
        <f t="shared" si="2"/>
        <v>319</v>
      </c>
      <c r="P119" s="288">
        <f t="shared" si="3"/>
        <v>0.638</v>
      </c>
    </row>
    <row r="120" spans="1:16" ht="26.25" customHeight="1">
      <c r="A120" s="52">
        <v>495</v>
      </c>
      <c r="B120" s="13" t="s">
        <v>21</v>
      </c>
      <c r="C120" s="52" t="s">
        <v>153</v>
      </c>
      <c r="D120" s="22"/>
      <c r="E120" s="51">
        <v>500</v>
      </c>
      <c r="F120" s="22">
        <v>125</v>
      </c>
      <c r="G120" s="73">
        <v>156</v>
      </c>
      <c r="H120" s="66">
        <v>5</v>
      </c>
      <c r="I120" s="66">
        <v>24</v>
      </c>
      <c r="J120" s="66">
        <v>5</v>
      </c>
      <c r="K120" s="66">
        <v>1</v>
      </c>
      <c r="L120" s="60">
        <v>0</v>
      </c>
      <c r="M120" s="66">
        <v>0</v>
      </c>
      <c r="N120" s="66">
        <v>7</v>
      </c>
      <c r="O120" s="60">
        <f t="shared" si="2"/>
        <v>323</v>
      </c>
      <c r="P120" s="288">
        <f t="shared" si="3"/>
        <v>0.646</v>
      </c>
    </row>
    <row r="121" spans="1:16" ht="26.25" customHeight="1">
      <c r="A121" s="52">
        <v>496</v>
      </c>
      <c r="B121" s="13" t="s">
        <v>17</v>
      </c>
      <c r="C121" s="52" t="s">
        <v>153</v>
      </c>
      <c r="D121" s="22"/>
      <c r="E121" s="51">
        <v>546</v>
      </c>
      <c r="F121" s="22">
        <v>185</v>
      </c>
      <c r="G121" s="73">
        <v>111</v>
      </c>
      <c r="H121" s="66">
        <v>6</v>
      </c>
      <c r="I121" s="66">
        <v>43</v>
      </c>
      <c r="J121" s="66">
        <v>6</v>
      </c>
      <c r="K121" s="66">
        <v>1</v>
      </c>
      <c r="L121" s="60">
        <v>0</v>
      </c>
      <c r="M121" s="66">
        <v>0</v>
      </c>
      <c r="N121" s="66">
        <v>3</v>
      </c>
      <c r="O121" s="60">
        <f t="shared" si="2"/>
        <v>355</v>
      </c>
      <c r="P121" s="288">
        <f t="shared" si="3"/>
        <v>0.6501831501831502</v>
      </c>
    </row>
    <row r="122" spans="1:16" ht="26.25" customHeight="1">
      <c r="A122" s="52">
        <v>496</v>
      </c>
      <c r="B122" s="13" t="s">
        <v>21</v>
      </c>
      <c r="C122" s="52" t="s">
        <v>153</v>
      </c>
      <c r="D122" s="22"/>
      <c r="E122" s="51">
        <v>547</v>
      </c>
      <c r="F122" s="22">
        <v>172</v>
      </c>
      <c r="G122" s="73">
        <v>115</v>
      </c>
      <c r="H122" s="66">
        <v>16</v>
      </c>
      <c r="I122" s="66">
        <v>44</v>
      </c>
      <c r="J122" s="66">
        <v>11</v>
      </c>
      <c r="K122" s="66">
        <v>2</v>
      </c>
      <c r="L122" s="60">
        <v>0</v>
      </c>
      <c r="M122" s="66">
        <v>0</v>
      </c>
      <c r="N122" s="66">
        <v>4</v>
      </c>
      <c r="O122" s="60">
        <f t="shared" si="2"/>
        <v>364</v>
      </c>
      <c r="P122" s="288">
        <f t="shared" si="3"/>
        <v>0.6654478976234004</v>
      </c>
    </row>
    <row r="123" spans="1:16" ht="26.25" customHeight="1">
      <c r="A123" s="52">
        <v>496</v>
      </c>
      <c r="B123" s="13" t="s">
        <v>22</v>
      </c>
      <c r="C123" s="52" t="s">
        <v>153</v>
      </c>
      <c r="D123" s="22"/>
      <c r="E123" s="51">
        <v>547</v>
      </c>
      <c r="F123" s="22">
        <v>167</v>
      </c>
      <c r="G123" s="73">
        <v>108</v>
      </c>
      <c r="H123" s="66">
        <v>12</v>
      </c>
      <c r="I123" s="66">
        <v>34</v>
      </c>
      <c r="J123" s="66">
        <v>8</v>
      </c>
      <c r="K123" s="66">
        <v>3</v>
      </c>
      <c r="L123" s="60">
        <v>0</v>
      </c>
      <c r="M123" s="66">
        <v>0</v>
      </c>
      <c r="N123" s="66">
        <v>3</v>
      </c>
      <c r="O123" s="60">
        <f t="shared" si="2"/>
        <v>335</v>
      </c>
      <c r="P123" s="288">
        <f t="shared" si="3"/>
        <v>0.6124314442413162</v>
      </c>
    </row>
    <row r="124" spans="1:16" ht="26.25" customHeight="1">
      <c r="A124" s="52">
        <v>497</v>
      </c>
      <c r="B124" s="13" t="s">
        <v>17</v>
      </c>
      <c r="C124" s="52" t="s">
        <v>153</v>
      </c>
      <c r="D124" s="22"/>
      <c r="E124" s="51">
        <v>731</v>
      </c>
      <c r="F124" s="22">
        <v>215</v>
      </c>
      <c r="G124" s="73">
        <v>198</v>
      </c>
      <c r="H124" s="66">
        <v>20</v>
      </c>
      <c r="I124" s="66">
        <v>49</v>
      </c>
      <c r="J124" s="66">
        <v>5</v>
      </c>
      <c r="K124" s="66">
        <v>4</v>
      </c>
      <c r="L124" s="60">
        <v>0</v>
      </c>
      <c r="M124" s="66">
        <v>0</v>
      </c>
      <c r="N124" s="66">
        <v>10</v>
      </c>
      <c r="O124" s="60">
        <f t="shared" si="2"/>
        <v>501</v>
      </c>
      <c r="P124" s="288">
        <f t="shared" si="3"/>
        <v>0.6853625170998632</v>
      </c>
    </row>
    <row r="125" spans="1:16" ht="26.25" customHeight="1">
      <c r="A125" s="52">
        <v>641</v>
      </c>
      <c r="B125" s="13" t="s">
        <v>17</v>
      </c>
      <c r="C125" s="52" t="s">
        <v>153</v>
      </c>
      <c r="D125" s="22"/>
      <c r="E125" s="51">
        <v>573</v>
      </c>
      <c r="F125" s="22">
        <v>156</v>
      </c>
      <c r="G125" s="73">
        <v>145</v>
      </c>
      <c r="H125" s="66">
        <v>6</v>
      </c>
      <c r="I125" s="66">
        <v>13</v>
      </c>
      <c r="J125" s="66">
        <v>5</v>
      </c>
      <c r="K125" s="66">
        <v>1</v>
      </c>
      <c r="L125" s="60">
        <v>0</v>
      </c>
      <c r="M125" s="66">
        <v>0</v>
      </c>
      <c r="N125" s="66">
        <v>10</v>
      </c>
      <c r="O125" s="60">
        <f t="shared" si="2"/>
        <v>336</v>
      </c>
      <c r="P125" s="288">
        <f t="shared" si="3"/>
        <v>0.5863874345549738</v>
      </c>
    </row>
    <row r="126" spans="1:16" ht="26.25" customHeight="1">
      <c r="A126" s="52">
        <v>641</v>
      </c>
      <c r="B126" s="13" t="s">
        <v>21</v>
      </c>
      <c r="C126" s="52" t="s">
        <v>153</v>
      </c>
      <c r="D126" s="22"/>
      <c r="E126" s="51">
        <v>573</v>
      </c>
      <c r="F126" s="22">
        <v>147</v>
      </c>
      <c r="G126" s="73">
        <v>141</v>
      </c>
      <c r="H126" s="66">
        <v>8</v>
      </c>
      <c r="I126" s="66">
        <v>19</v>
      </c>
      <c r="J126" s="66">
        <v>6</v>
      </c>
      <c r="K126" s="66">
        <v>1</v>
      </c>
      <c r="L126" s="60">
        <v>0</v>
      </c>
      <c r="M126" s="66">
        <v>0</v>
      </c>
      <c r="N126" s="66">
        <v>9</v>
      </c>
      <c r="O126" s="60">
        <f t="shared" si="2"/>
        <v>331</v>
      </c>
      <c r="P126" s="288">
        <f t="shared" si="3"/>
        <v>0.5776614310645725</v>
      </c>
    </row>
    <row r="127" spans="1:16" ht="26.25" customHeight="1">
      <c r="A127" s="52">
        <v>641</v>
      </c>
      <c r="B127" s="13" t="s">
        <v>22</v>
      </c>
      <c r="C127" s="52" t="s">
        <v>153</v>
      </c>
      <c r="D127" s="22"/>
      <c r="E127" s="51">
        <v>574</v>
      </c>
      <c r="F127" s="22">
        <v>165</v>
      </c>
      <c r="G127" s="73">
        <v>147</v>
      </c>
      <c r="H127" s="66">
        <v>5</v>
      </c>
      <c r="I127" s="66">
        <v>16</v>
      </c>
      <c r="J127" s="66">
        <v>4</v>
      </c>
      <c r="K127" s="66">
        <v>1</v>
      </c>
      <c r="L127" s="60">
        <v>0</v>
      </c>
      <c r="M127" s="66">
        <v>0</v>
      </c>
      <c r="N127" s="66">
        <v>8</v>
      </c>
      <c r="O127" s="60">
        <f t="shared" si="2"/>
        <v>346</v>
      </c>
      <c r="P127" s="288">
        <f t="shared" si="3"/>
        <v>0.6027874564459931</v>
      </c>
    </row>
    <row r="128" spans="1:16" ht="26.25" customHeight="1">
      <c r="A128" s="52">
        <v>642</v>
      </c>
      <c r="B128" s="13" t="s">
        <v>17</v>
      </c>
      <c r="C128" s="52" t="s">
        <v>153</v>
      </c>
      <c r="D128" s="22"/>
      <c r="E128" s="51">
        <v>620</v>
      </c>
      <c r="F128" s="22">
        <v>231</v>
      </c>
      <c r="G128" s="73">
        <v>135</v>
      </c>
      <c r="H128" s="66">
        <v>10</v>
      </c>
      <c r="I128" s="66">
        <v>14</v>
      </c>
      <c r="J128" s="66">
        <v>1</v>
      </c>
      <c r="K128" s="66">
        <v>0</v>
      </c>
      <c r="L128" s="60">
        <v>0</v>
      </c>
      <c r="M128" s="66">
        <v>0</v>
      </c>
      <c r="N128" s="66">
        <v>6</v>
      </c>
      <c r="O128" s="60">
        <f t="shared" si="2"/>
        <v>397</v>
      </c>
      <c r="P128" s="288">
        <f t="shared" si="3"/>
        <v>0.6403225806451613</v>
      </c>
    </row>
    <row r="129" spans="1:16" ht="26.25" customHeight="1">
      <c r="A129" s="52">
        <v>642</v>
      </c>
      <c r="B129" s="13" t="s">
        <v>21</v>
      </c>
      <c r="C129" s="52" t="s">
        <v>153</v>
      </c>
      <c r="D129" s="22"/>
      <c r="E129" s="51">
        <v>620</v>
      </c>
      <c r="F129" s="22">
        <v>165</v>
      </c>
      <c r="G129" s="73">
        <v>199</v>
      </c>
      <c r="H129" s="66">
        <v>10</v>
      </c>
      <c r="I129" s="66">
        <v>16</v>
      </c>
      <c r="J129" s="66">
        <v>4</v>
      </c>
      <c r="K129" s="66">
        <v>0</v>
      </c>
      <c r="L129" s="60">
        <v>0</v>
      </c>
      <c r="M129" s="66">
        <v>0</v>
      </c>
      <c r="N129" s="66">
        <v>21</v>
      </c>
      <c r="O129" s="60">
        <f t="shared" si="2"/>
        <v>415</v>
      </c>
      <c r="P129" s="288">
        <f t="shared" si="3"/>
        <v>0.6693548387096774</v>
      </c>
    </row>
    <row r="130" spans="1:16" ht="26.25" customHeight="1">
      <c r="A130" s="52">
        <v>642</v>
      </c>
      <c r="B130" s="13" t="s">
        <v>22</v>
      </c>
      <c r="C130" s="52" t="s">
        <v>153</v>
      </c>
      <c r="D130" s="22"/>
      <c r="E130" s="51">
        <v>620</v>
      </c>
      <c r="F130" s="22">
        <v>200</v>
      </c>
      <c r="G130" s="73">
        <v>153</v>
      </c>
      <c r="H130" s="66">
        <v>9</v>
      </c>
      <c r="I130" s="66">
        <v>8</v>
      </c>
      <c r="J130" s="66">
        <v>4</v>
      </c>
      <c r="K130" s="66">
        <v>1</v>
      </c>
      <c r="L130" s="60">
        <v>0</v>
      </c>
      <c r="M130" s="66">
        <v>0</v>
      </c>
      <c r="N130" s="66">
        <v>8</v>
      </c>
      <c r="O130" s="60">
        <f t="shared" si="2"/>
        <v>383</v>
      </c>
      <c r="P130" s="288">
        <f t="shared" si="3"/>
        <v>0.617741935483871</v>
      </c>
    </row>
    <row r="131" spans="1:16" ht="26.25" customHeight="1">
      <c r="A131" s="52">
        <v>642</v>
      </c>
      <c r="B131" s="13" t="s">
        <v>23</v>
      </c>
      <c r="C131" s="52" t="s">
        <v>153</v>
      </c>
      <c r="D131" s="22"/>
      <c r="E131" s="51">
        <v>621</v>
      </c>
      <c r="F131" s="22">
        <v>192</v>
      </c>
      <c r="G131" s="73">
        <v>163</v>
      </c>
      <c r="H131" s="66">
        <v>8</v>
      </c>
      <c r="I131" s="66">
        <v>14</v>
      </c>
      <c r="J131" s="66">
        <v>2</v>
      </c>
      <c r="K131" s="66">
        <v>1</v>
      </c>
      <c r="L131" s="60">
        <v>0</v>
      </c>
      <c r="M131" s="66">
        <v>0</v>
      </c>
      <c r="N131" s="66">
        <v>5</v>
      </c>
      <c r="O131" s="60">
        <f t="shared" si="2"/>
        <v>385</v>
      </c>
      <c r="P131" s="288">
        <f t="shared" si="3"/>
        <v>0.6199677938808373</v>
      </c>
    </row>
    <row r="132" spans="1:16" ht="26.25" customHeight="1">
      <c r="A132" s="52">
        <v>643</v>
      </c>
      <c r="B132" s="13" t="s">
        <v>17</v>
      </c>
      <c r="C132" s="52" t="s">
        <v>153</v>
      </c>
      <c r="D132" s="22"/>
      <c r="E132" s="51">
        <v>656</v>
      </c>
      <c r="F132" s="22">
        <v>213</v>
      </c>
      <c r="G132" s="73">
        <v>230</v>
      </c>
      <c r="H132" s="66">
        <v>6</v>
      </c>
      <c r="I132" s="66">
        <v>5</v>
      </c>
      <c r="J132" s="66">
        <v>11</v>
      </c>
      <c r="K132" s="66">
        <v>0</v>
      </c>
      <c r="L132" s="60">
        <v>0</v>
      </c>
      <c r="M132" s="66">
        <v>0</v>
      </c>
      <c r="N132" s="66">
        <v>12</v>
      </c>
      <c r="O132" s="60">
        <f t="shared" si="2"/>
        <v>477</v>
      </c>
      <c r="P132" s="288">
        <f t="shared" si="3"/>
        <v>0.7271341463414634</v>
      </c>
    </row>
    <row r="133" spans="1:16" ht="26.25" customHeight="1">
      <c r="A133" s="52">
        <v>643</v>
      </c>
      <c r="B133" s="13" t="s">
        <v>21</v>
      </c>
      <c r="C133" s="52" t="s">
        <v>153</v>
      </c>
      <c r="D133" s="22"/>
      <c r="E133" s="51">
        <v>657</v>
      </c>
      <c r="F133" s="22">
        <v>213</v>
      </c>
      <c r="G133" s="73">
        <v>226</v>
      </c>
      <c r="H133" s="66">
        <v>8</v>
      </c>
      <c r="I133" s="66">
        <v>5</v>
      </c>
      <c r="J133" s="66">
        <v>16</v>
      </c>
      <c r="K133" s="66">
        <v>2</v>
      </c>
      <c r="L133" s="60">
        <v>0</v>
      </c>
      <c r="M133" s="66">
        <v>0</v>
      </c>
      <c r="N133" s="66">
        <v>6</v>
      </c>
      <c r="O133" s="60">
        <f t="shared" si="2"/>
        <v>476</v>
      </c>
      <c r="P133" s="288">
        <f t="shared" si="3"/>
        <v>0.7245053272450532</v>
      </c>
    </row>
    <row r="134" spans="1:16" ht="26.25" customHeight="1">
      <c r="A134" s="52">
        <v>646</v>
      </c>
      <c r="B134" s="13" t="s">
        <v>17</v>
      </c>
      <c r="C134" s="52" t="s">
        <v>153</v>
      </c>
      <c r="D134" s="22"/>
      <c r="E134" s="51">
        <v>746</v>
      </c>
      <c r="F134" s="22">
        <v>226</v>
      </c>
      <c r="G134" s="73">
        <v>212</v>
      </c>
      <c r="H134" s="66">
        <v>13</v>
      </c>
      <c r="I134" s="66">
        <v>15</v>
      </c>
      <c r="J134" s="66">
        <v>0</v>
      </c>
      <c r="K134" s="66">
        <v>2</v>
      </c>
      <c r="L134" s="60">
        <v>0</v>
      </c>
      <c r="M134" s="66">
        <v>0</v>
      </c>
      <c r="N134" s="66">
        <v>14</v>
      </c>
      <c r="O134" s="60">
        <f t="shared" si="2"/>
        <v>482</v>
      </c>
      <c r="P134" s="288">
        <f t="shared" si="3"/>
        <v>0.646112600536193</v>
      </c>
    </row>
    <row r="135" spans="1:16" ht="26.25" customHeight="1">
      <c r="A135" s="52">
        <v>646</v>
      </c>
      <c r="B135" s="13" t="s">
        <v>21</v>
      </c>
      <c r="C135" s="52" t="s">
        <v>153</v>
      </c>
      <c r="D135" s="22"/>
      <c r="E135" s="51">
        <v>746</v>
      </c>
      <c r="F135" s="22">
        <v>213</v>
      </c>
      <c r="G135" s="73">
        <v>192</v>
      </c>
      <c r="H135" s="66">
        <v>20</v>
      </c>
      <c r="I135" s="66">
        <v>22</v>
      </c>
      <c r="J135" s="66">
        <v>7</v>
      </c>
      <c r="K135" s="66">
        <v>1</v>
      </c>
      <c r="L135" s="60">
        <v>0</v>
      </c>
      <c r="M135" s="66">
        <v>0</v>
      </c>
      <c r="N135" s="66">
        <v>12</v>
      </c>
      <c r="O135" s="60">
        <f t="shared" si="2"/>
        <v>467</v>
      </c>
      <c r="P135" s="288">
        <f t="shared" si="3"/>
        <v>0.6260053619302949</v>
      </c>
    </row>
    <row r="136" spans="1:16" ht="26.25" customHeight="1">
      <c r="A136" s="52">
        <v>647</v>
      </c>
      <c r="B136" s="13" t="s">
        <v>17</v>
      </c>
      <c r="C136" s="52" t="s">
        <v>153</v>
      </c>
      <c r="D136" s="22"/>
      <c r="E136" s="51">
        <v>453</v>
      </c>
      <c r="F136" s="22">
        <v>120</v>
      </c>
      <c r="G136" s="73">
        <v>194</v>
      </c>
      <c r="H136" s="66">
        <v>4</v>
      </c>
      <c r="I136" s="66">
        <v>1</v>
      </c>
      <c r="J136" s="66">
        <v>16</v>
      </c>
      <c r="K136" s="66">
        <v>0</v>
      </c>
      <c r="L136" s="60">
        <v>0</v>
      </c>
      <c r="M136" s="66">
        <v>0</v>
      </c>
      <c r="N136" s="66">
        <v>18</v>
      </c>
      <c r="O136" s="60">
        <f>SUM(F136:N136)</f>
        <v>353</v>
      </c>
      <c r="P136" s="288">
        <f t="shared" si="3"/>
        <v>0.7792494481236203</v>
      </c>
    </row>
    <row r="137" spans="5:16" ht="12.75">
      <c r="E137" s="34">
        <f>SUM(E8:E136)</f>
        <v>73793</v>
      </c>
      <c r="L137" s="69"/>
      <c r="O137" s="34">
        <f>SUM(O8:O136)</f>
        <v>48043</v>
      </c>
      <c r="P137" s="288">
        <f>(O137/E137)</f>
        <v>0.6510509126881954</v>
      </c>
    </row>
    <row r="138" ht="12.75">
      <c r="L138" s="69"/>
    </row>
    <row r="139" ht="12.75">
      <c r="L139" s="69"/>
    </row>
    <row r="140" ht="12.75">
      <c r="L140" s="69"/>
    </row>
    <row r="141" ht="12.75">
      <c r="L141" s="69"/>
    </row>
    <row r="142" ht="12.75">
      <c r="L142" s="69"/>
    </row>
    <row r="143" ht="12.75">
      <c r="L143" s="69"/>
    </row>
    <row r="144" ht="12.75">
      <c r="L144" s="69"/>
    </row>
    <row r="145" ht="12.75">
      <c r="L145" s="69"/>
    </row>
    <row r="146" ht="12.75">
      <c r="L146" s="69"/>
    </row>
    <row r="147" ht="12.75">
      <c r="L147" s="69"/>
    </row>
    <row r="148" ht="12.75">
      <c r="L148" s="69"/>
    </row>
    <row r="149" ht="12.75">
      <c r="L149" s="69"/>
    </row>
    <row r="150" ht="12.75">
      <c r="L150" s="69"/>
    </row>
    <row r="151" ht="12.75">
      <c r="L151" s="69"/>
    </row>
    <row r="152" ht="12.75">
      <c r="L152" s="69"/>
    </row>
    <row r="153" ht="12.75">
      <c r="L153" s="69"/>
    </row>
    <row r="154" ht="12.75">
      <c r="L154" s="69"/>
    </row>
    <row r="155" ht="12.75">
      <c r="L155" s="69"/>
    </row>
    <row r="156" ht="12.75">
      <c r="L156" s="69"/>
    </row>
    <row r="157" ht="12.75">
      <c r="L157" s="69"/>
    </row>
    <row r="158" ht="12.75">
      <c r="L158" s="69"/>
    </row>
    <row r="159" ht="12.75">
      <c r="L159" s="69"/>
    </row>
    <row r="160" ht="12.75">
      <c r="L160" s="69"/>
    </row>
    <row r="161" ht="12.75">
      <c r="L161" s="69"/>
    </row>
    <row r="162" ht="12.75">
      <c r="L162" s="69"/>
    </row>
    <row r="163" ht="12.75">
      <c r="L163" s="69"/>
    </row>
    <row r="164" ht="12.75">
      <c r="L164" s="69"/>
    </row>
    <row r="165" ht="12.75">
      <c r="L165" s="69"/>
    </row>
    <row r="166" ht="12.75">
      <c r="L166" s="69"/>
    </row>
    <row r="167" ht="12.75">
      <c r="L167" s="69"/>
    </row>
    <row r="168" ht="12.75">
      <c r="L168" s="69"/>
    </row>
    <row r="169" ht="12.75">
      <c r="L169" s="69"/>
    </row>
    <row r="170" ht="12.75">
      <c r="L170" s="69"/>
    </row>
    <row r="171" ht="12.75">
      <c r="L171" s="69"/>
    </row>
    <row r="172" ht="12.75">
      <c r="L172" s="69"/>
    </row>
    <row r="173" ht="12.75">
      <c r="L173" s="69"/>
    </row>
    <row r="174" ht="12.75">
      <c r="L174" s="69"/>
    </row>
    <row r="175" ht="12.75">
      <c r="L175" s="69"/>
    </row>
    <row r="176" ht="12.75">
      <c r="L176" s="69"/>
    </row>
    <row r="177" ht="12.75">
      <c r="L177" s="69"/>
    </row>
    <row r="178" ht="12.75">
      <c r="L178" s="69"/>
    </row>
    <row r="179" ht="12.75">
      <c r="L179" s="69"/>
    </row>
    <row r="180" ht="12.75">
      <c r="L180" s="69"/>
    </row>
    <row r="181" ht="12.75">
      <c r="L181" s="69"/>
    </row>
    <row r="182" ht="12.75">
      <c r="L182" s="69"/>
    </row>
    <row r="183" ht="12.75">
      <c r="L183" s="69"/>
    </row>
    <row r="184" ht="12.75">
      <c r="L184" s="69"/>
    </row>
    <row r="185" ht="12.75">
      <c r="L185" s="69"/>
    </row>
    <row r="186" ht="12.75">
      <c r="L186" s="69"/>
    </row>
    <row r="187" ht="12.75">
      <c r="L187" s="69"/>
    </row>
    <row r="188" ht="12.75">
      <c r="L188" s="69"/>
    </row>
    <row r="189" ht="12.75">
      <c r="L189" s="69"/>
    </row>
    <row r="190" ht="12.75">
      <c r="L190" s="69"/>
    </row>
    <row r="191" ht="12.75">
      <c r="L191" s="69"/>
    </row>
    <row r="192" ht="12.75">
      <c r="L192" s="69"/>
    </row>
    <row r="193" ht="12.75">
      <c r="L193" s="69"/>
    </row>
    <row r="194" ht="12.75">
      <c r="L194" s="69"/>
    </row>
    <row r="195" ht="12.75">
      <c r="L195" s="69"/>
    </row>
    <row r="196" ht="12.75">
      <c r="L196" s="69"/>
    </row>
    <row r="197" ht="12.75">
      <c r="L197" s="69"/>
    </row>
    <row r="198" ht="12.75">
      <c r="L198" s="69"/>
    </row>
    <row r="199" ht="12.75">
      <c r="L199" s="69"/>
    </row>
    <row r="200" ht="12.75">
      <c r="L200" s="69"/>
    </row>
    <row r="201" ht="12.75">
      <c r="L201" s="69"/>
    </row>
    <row r="202" ht="12.75">
      <c r="L202" s="69"/>
    </row>
    <row r="203" ht="12.75">
      <c r="L203" s="69"/>
    </row>
    <row r="204" ht="12.75">
      <c r="L204" s="69"/>
    </row>
    <row r="205" ht="12.75">
      <c r="L205" s="69"/>
    </row>
    <row r="206" ht="12.75">
      <c r="L206" s="69"/>
    </row>
    <row r="207" ht="12.75">
      <c r="L207" s="69"/>
    </row>
    <row r="208" ht="12.75">
      <c r="L208" s="69"/>
    </row>
    <row r="209" ht="12.75">
      <c r="L209" s="69"/>
    </row>
    <row r="210" ht="12.75">
      <c r="L210" s="69"/>
    </row>
    <row r="211" ht="12.75">
      <c r="L211" s="69"/>
    </row>
    <row r="212" ht="12.75">
      <c r="L212" s="69"/>
    </row>
    <row r="213" ht="12.75">
      <c r="L213" s="69"/>
    </row>
    <row r="214" ht="12.75">
      <c r="L214" s="69"/>
    </row>
    <row r="215" ht="12.75">
      <c r="L215" s="69"/>
    </row>
    <row r="216" ht="12.75">
      <c r="L216" s="69"/>
    </row>
    <row r="217" ht="12.75">
      <c r="L217" s="69"/>
    </row>
    <row r="218" ht="12.75">
      <c r="L218" s="69"/>
    </row>
    <row r="219" ht="12.75">
      <c r="L219" s="69"/>
    </row>
    <row r="220" ht="12.75">
      <c r="L220" s="69"/>
    </row>
    <row r="221" ht="12.75">
      <c r="L221" s="69"/>
    </row>
    <row r="222" ht="12.75">
      <c r="L222" s="69"/>
    </row>
    <row r="223" ht="12.75">
      <c r="L223" s="69"/>
    </row>
    <row r="224" ht="12.75">
      <c r="L224" s="69"/>
    </row>
    <row r="225" ht="12.75">
      <c r="L225" s="69"/>
    </row>
    <row r="226" ht="12.75">
      <c r="L226" s="69"/>
    </row>
    <row r="227" ht="12.75">
      <c r="L227" s="69"/>
    </row>
    <row r="228" ht="12.75">
      <c r="L228" s="69"/>
    </row>
    <row r="229" ht="12.75">
      <c r="L229" s="69"/>
    </row>
    <row r="230" ht="12.75">
      <c r="L230" s="69"/>
    </row>
    <row r="231" ht="12.75">
      <c r="L231" s="69"/>
    </row>
    <row r="232" ht="12.75">
      <c r="L232" s="69"/>
    </row>
    <row r="233" ht="12.75">
      <c r="L233" s="69"/>
    </row>
    <row r="234" ht="12.75">
      <c r="L234" s="69"/>
    </row>
    <row r="235" ht="12.75">
      <c r="L235" s="69"/>
    </row>
    <row r="236" ht="12.75">
      <c r="L236" s="69"/>
    </row>
    <row r="237" ht="12.75">
      <c r="L237" s="69"/>
    </row>
    <row r="238" ht="12.75">
      <c r="L238" s="69"/>
    </row>
    <row r="239" ht="12.75">
      <c r="L239" s="69"/>
    </row>
    <row r="240" ht="12.75">
      <c r="L240" s="69"/>
    </row>
    <row r="241" ht="12.75">
      <c r="L241" s="69"/>
    </row>
    <row r="242" ht="12.75">
      <c r="L242" s="69"/>
    </row>
    <row r="243" ht="12.75">
      <c r="L243" s="69"/>
    </row>
    <row r="244" ht="12.75">
      <c r="L244" s="69"/>
    </row>
    <row r="245" ht="12.75">
      <c r="L245" s="69"/>
    </row>
    <row r="246" ht="12.75">
      <c r="L246" s="69"/>
    </row>
    <row r="247" ht="12.75">
      <c r="L247" s="69"/>
    </row>
    <row r="248" ht="12.75">
      <c r="L248" s="69"/>
    </row>
    <row r="249" ht="12.75">
      <c r="L249" s="69"/>
    </row>
    <row r="250" ht="12.75">
      <c r="L250" s="69"/>
    </row>
    <row r="251" ht="12.75">
      <c r="L251" s="69"/>
    </row>
    <row r="252" ht="12.75">
      <c r="L252" s="69"/>
    </row>
    <row r="253" ht="12.75">
      <c r="L253" s="69"/>
    </row>
    <row r="254" ht="12.75">
      <c r="L254" s="69"/>
    </row>
    <row r="255" ht="12.75">
      <c r="L255" s="69"/>
    </row>
    <row r="256" ht="12.75">
      <c r="L256" s="69"/>
    </row>
    <row r="257" ht="12.75">
      <c r="L257" s="69"/>
    </row>
    <row r="258" ht="12.75">
      <c r="L258" s="69"/>
    </row>
    <row r="259" ht="12.75">
      <c r="L259" s="69"/>
    </row>
    <row r="260" ht="12.75">
      <c r="L260" s="69"/>
    </row>
    <row r="261" ht="12.75">
      <c r="L261" s="69"/>
    </row>
    <row r="262" ht="12.75">
      <c r="L262" s="69"/>
    </row>
    <row r="263" ht="12.75">
      <c r="L263" s="69"/>
    </row>
    <row r="264" ht="12.75">
      <c r="L264" s="69"/>
    </row>
    <row r="265" ht="12.75">
      <c r="L265" s="69"/>
    </row>
    <row r="266" ht="12.75">
      <c r="L266" s="69"/>
    </row>
    <row r="267" ht="12.75">
      <c r="L267" s="69"/>
    </row>
    <row r="268" ht="12.75">
      <c r="L268" s="69"/>
    </row>
    <row r="269" ht="12.75">
      <c r="L269" s="69"/>
    </row>
    <row r="270" ht="12.75">
      <c r="L270" s="69"/>
    </row>
    <row r="271" ht="12.75">
      <c r="L271" s="69"/>
    </row>
    <row r="272" ht="12.75">
      <c r="L272" s="69"/>
    </row>
    <row r="273" ht="12.75">
      <c r="L273" s="69"/>
    </row>
    <row r="274" ht="12.75">
      <c r="L274" s="69"/>
    </row>
    <row r="275" ht="12.75">
      <c r="L275" s="69"/>
    </row>
    <row r="276" ht="12.75">
      <c r="L276" s="69"/>
    </row>
    <row r="277" ht="12.75">
      <c r="L277" s="69"/>
    </row>
    <row r="278" ht="12.75">
      <c r="L278" s="69"/>
    </row>
    <row r="279" ht="12.75">
      <c r="L279" s="69"/>
    </row>
    <row r="280" ht="12.75">
      <c r="L280" s="69"/>
    </row>
    <row r="281" ht="12.75">
      <c r="L281" s="69"/>
    </row>
    <row r="282" ht="12.75">
      <c r="L282" s="69"/>
    </row>
    <row r="283" ht="12.75">
      <c r="L283" s="69"/>
    </row>
    <row r="284" ht="12.75">
      <c r="L284" s="69"/>
    </row>
    <row r="285" ht="12.75">
      <c r="L285" s="69"/>
    </row>
    <row r="286" ht="12.75">
      <c r="L286" s="69"/>
    </row>
    <row r="287" ht="12.75">
      <c r="L287" s="69"/>
    </row>
    <row r="288" ht="12.75">
      <c r="L288" s="69"/>
    </row>
    <row r="289" ht="12.75">
      <c r="L289" s="69"/>
    </row>
    <row r="290" ht="12.75">
      <c r="L290" s="69"/>
    </row>
    <row r="291" ht="12.75">
      <c r="L291" s="69"/>
    </row>
    <row r="292" ht="12.75">
      <c r="L292" s="69"/>
    </row>
    <row r="293" ht="12.75">
      <c r="L293" s="69"/>
    </row>
    <row r="294" ht="12.75">
      <c r="L294" s="69"/>
    </row>
    <row r="295" ht="12.75">
      <c r="L295" s="69"/>
    </row>
    <row r="296" ht="12.75">
      <c r="L296" s="69"/>
    </row>
    <row r="297" ht="12.75">
      <c r="L297" s="69"/>
    </row>
    <row r="298" ht="12.75">
      <c r="L298" s="69"/>
    </row>
    <row r="299" ht="12.75">
      <c r="L299" s="69"/>
    </row>
    <row r="300" ht="12.75">
      <c r="L300" s="69"/>
    </row>
    <row r="301" ht="12.75">
      <c r="L301" s="69"/>
    </row>
    <row r="302" ht="12.75">
      <c r="L302" s="69"/>
    </row>
    <row r="303" ht="12.75">
      <c r="L303" s="69"/>
    </row>
    <row r="304" ht="12.75">
      <c r="L304" s="69"/>
    </row>
    <row r="305" ht="12.75">
      <c r="L305" s="69"/>
    </row>
    <row r="306" ht="12.75">
      <c r="L306" s="69"/>
    </row>
    <row r="307" ht="12.75">
      <c r="L307" s="69"/>
    </row>
    <row r="308" ht="12.75">
      <c r="L308" s="69"/>
    </row>
    <row r="309" ht="12.75">
      <c r="L309" s="69"/>
    </row>
    <row r="310" ht="12.75">
      <c r="L310" s="69"/>
    </row>
    <row r="311" ht="12.75">
      <c r="L311" s="69"/>
    </row>
    <row r="312" ht="12.75">
      <c r="L312" s="69"/>
    </row>
    <row r="313" ht="12.75">
      <c r="L313" s="69"/>
    </row>
    <row r="314" ht="12.75">
      <c r="L314" s="69"/>
    </row>
    <row r="315" ht="12.75">
      <c r="L315" s="69"/>
    </row>
    <row r="316" ht="12.75">
      <c r="L316" s="69"/>
    </row>
    <row r="317" ht="12.75">
      <c r="L317" s="69"/>
    </row>
    <row r="318" ht="12.75">
      <c r="L318" s="69"/>
    </row>
    <row r="319" ht="12.75">
      <c r="L319" s="69"/>
    </row>
    <row r="320" ht="12.75">
      <c r="L320" s="69"/>
    </row>
    <row r="321" ht="12.75">
      <c r="L321" s="69"/>
    </row>
    <row r="322" ht="12.75">
      <c r="L322" s="69"/>
    </row>
    <row r="323" ht="12.75">
      <c r="L323" s="69"/>
    </row>
    <row r="324" ht="12.75">
      <c r="L324" s="69"/>
    </row>
    <row r="325" ht="12.75">
      <c r="L325" s="69"/>
    </row>
    <row r="326" ht="12.75">
      <c r="L326" s="69"/>
    </row>
    <row r="327" ht="12.75">
      <c r="L327" s="69"/>
    </row>
    <row r="328" ht="12.75">
      <c r="L328" s="69"/>
    </row>
    <row r="329" ht="12.75">
      <c r="L329" s="69"/>
    </row>
    <row r="330" ht="12.75">
      <c r="L330" s="69"/>
    </row>
    <row r="331" ht="12.75">
      <c r="L331" s="69"/>
    </row>
    <row r="332" ht="12.75">
      <c r="L332" s="69"/>
    </row>
    <row r="333" ht="12.75">
      <c r="L333" s="69"/>
    </row>
    <row r="334" ht="12.75">
      <c r="L334" s="69"/>
    </row>
    <row r="335" ht="12.75">
      <c r="L335" s="69"/>
    </row>
    <row r="336" ht="12.75">
      <c r="L336" s="69"/>
    </row>
    <row r="337" ht="12.75">
      <c r="L337" s="69"/>
    </row>
    <row r="338" ht="12.75">
      <c r="L338" s="69"/>
    </row>
    <row r="339" ht="12.75">
      <c r="L339" s="69"/>
    </row>
    <row r="340" ht="12.75">
      <c r="L340" s="69"/>
    </row>
    <row r="341" ht="12.75">
      <c r="L341" s="69"/>
    </row>
    <row r="342" ht="12.75">
      <c r="L342" s="69"/>
    </row>
    <row r="343" ht="12.75">
      <c r="L343" s="69"/>
    </row>
    <row r="344" ht="12.75">
      <c r="L344" s="69"/>
    </row>
    <row r="345" ht="12.75">
      <c r="L345" s="69"/>
    </row>
    <row r="346" ht="12.75">
      <c r="L346" s="69"/>
    </row>
    <row r="347" ht="12.75">
      <c r="L347" s="69"/>
    </row>
    <row r="348" ht="12.75">
      <c r="L348" s="69"/>
    </row>
    <row r="349" ht="12.75">
      <c r="L349" s="69"/>
    </row>
    <row r="350" ht="12.75">
      <c r="L350" s="69"/>
    </row>
    <row r="351" ht="12.75">
      <c r="L351" s="69"/>
    </row>
    <row r="352" ht="12.75">
      <c r="L352" s="69"/>
    </row>
    <row r="353" ht="12.75">
      <c r="L353" s="69"/>
    </row>
    <row r="354" ht="12.75">
      <c r="L354" s="69"/>
    </row>
    <row r="355" ht="12.75">
      <c r="L355" s="69"/>
    </row>
    <row r="356" ht="12.75">
      <c r="L356" s="69"/>
    </row>
    <row r="357" ht="12.75">
      <c r="L357" s="69"/>
    </row>
    <row r="358" ht="12.75">
      <c r="L358" s="69"/>
    </row>
    <row r="359" ht="12.75">
      <c r="L359" s="69"/>
    </row>
    <row r="360" ht="12.75">
      <c r="L360" s="69"/>
    </row>
    <row r="361" ht="12.75">
      <c r="L361" s="69"/>
    </row>
    <row r="362" ht="12.75">
      <c r="L362" s="69"/>
    </row>
    <row r="363" ht="12.75">
      <c r="L363" s="69"/>
    </row>
    <row r="364" ht="12.75">
      <c r="L364" s="69"/>
    </row>
    <row r="365" ht="12.75">
      <c r="L365" s="69"/>
    </row>
    <row r="366" ht="12.75">
      <c r="L366" s="69"/>
    </row>
    <row r="367" ht="12.75">
      <c r="L367" s="69"/>
    </row>
    <row r="368" ht="12.75">
      <c r="L368" s="69"/>
    </row>
    <row r="369" ht="12.75">
      <c r="L369" s="69"/>
    </row>
    <row r="370" ht="12.75">
      <c r="L370" s="69"/>
    </row>
    <row r="371" ht="12.75">
      <c r="L371" s="69"/>
    </row>
    <row r="372" ht="12.75">
      <c r="L372" s="69"/>
    </row>
    <row r="373" ht="12.75">
      <c r="L373" s="69"/>
    </row>
    <row r="374" ht="12.75">
      <c r="L374" s="69"/>
    </row>
    <row r="375" ht="12.75">
      <c r="L375" s="69"/>
    </row>
    <row r="376" ht="12.75">
      <c r="L376" s="69"/>
    </row>
    <row r="377" ht="12.75">
      <c r="L377" s="69"/>
    </row>
    <row r="378" ht="12.75">
      <c r="L378" s="69"/>
    </row>
    <row r="379" ht="12.75">
      <c r="L379" s="69"/>
    </row>
    <row r="380" ht="12.75">
      <c r="L380" s="69"/>
    </row>
    <row r="381" ht="12.75">
      <c r="L381" s="69"/>
    </row>
    <row r="382" ht="12.75">
      <c r="L382" s="69"/>
    </row>
    <row r="383" ht="12.75">
      <c r="L383" s="69"/>
    </row>
    <row r="384" ht="12.75">
      <c r="L384" s="69"/>
    </row>
    <row r="385" ht="12.75">
      <c r="L385" s="69"/>
    </row>
    <row r="386" ht="12.75">
      <c r="L386" s="69"/>
    </row>
    <row r="387" ht="12.75">
      <c r="L387" s="69"/>
    </row>
    <row r="388" ht="12.75">
      <c r="L388" s="69"/>
    </row>
    <row r="389" ht="12.75">
      <c r="L389" s="69"/>
    </row>
    <row r="390" ht="12.75">
      <c r="L390" s="69"/>
    </row>
    <row r="391" ht="12.75">
      <c r="L391" s="69"/>
    </row>
    <row r="392" ht="12.75">
      <c r="L392" s="69"/>
    </row>
    <row r="393" ht="12.75">
      <c r="L393" s="69"/>
    </row>
    <row r="394" ht="12.75">
      <c r="L394" s="69"/>
    </row>
    <row r="395" ht="12.75">
      <c r="L395" s="69"/>
    </row>
    <row r="396" ht="12.75">
      <c r="L396" s="69"/>
    </row>
    <row r="397" ht="12.75">
      <c r="L397" s="69"/>
    </row>
    <row r="398" ht="12.75">
      <c r="L398" s="69"/>
    </row>
    <row r="399" ht="12.75">
      <c r="L399" s="69"/>
    </row>
    <row r="400" ht="12.75">
      <c r="L400" s="69"/>
    </row>
    <row r="401" ht="12.75">
      <c r="L401" s="69"/>
    </row>
    <row r="402" ht="12.75">
      <c r="L402" s="69"/>
    </row>
    <row r="403" ht="12.75">
      <c r="L403" s="69"/>
    </row>
    <row r="404" ht="12.75">
      <c r="L404" s="69"/>
    </row>
    <row r="405" ht="12.75">
      <c r="L405" s="69"/>
    </row>
    <row r="406" ht="12.75">
      <c r="L406" s="69"/>
    </row>
    <row r="407" ht="12.75">
      <c r="L407" s="69"/>
    </row>
    <row r="408" ht="12.75">
      <c r="L408" s="69"/>
    </row>
    <row r="409" ht="12.75">
      <c r="L409" s="69"/>
    </row>
    <row r="410" ht="12.75">
      <c r="L410" s="69"/>
    </row>
    <row r="411" ht="12.75">
      <c r="L411" s="69"/>
    </row>
    <row r="412" ht="12.75">
      <c r="L412" s="69"/>
    </row>
    <row r="413" ht="12.75">
      <c r="L413" s="69"/>
    </row>
    <row r="414" ht="12.75">
      <c r="L414" s="69"/>
    </row>
    <row r="415" ht="12.75">
      <c r="L415" s="69"/>
    </row>
    <row r="416" ht="12.75">
      <c r="L416" s="69"/>
    </row>
    <row r="417" ht="12.75">
      <c r="L417" s="69"/>
    </row>
    <row r="418" ht="12.75">
      <c r="L418" s="69"/>
    </row>
    <row r="419" ht="12.75">
      <c r="L419" s="69"/>
    </row>
    <row r="420" ht="12.75">
      <c r="L420" s="69"/>
    </row>
    <row r="421" ht="12.75">
      <c r="L421" s="69"/>
    </row>
    <row r="422" ht="12.75">
      <c r="L422" s="69"/>
    </row>
    <row r="423" ht="12.75">
      <c r="L423" s="69"/>
    </row>
    <row r="424" ht="12.75">
      <c r="L424" s="69"/>
    </row>
    <row r="425" ht="12.75">
      <c r="L425" s="69"/>
    </row>
    <row r="426" ht="12.75">
      <c r="L426" s="69"/>
    </row>
    <row r="427" ht="12.75">
      <c r="L427" s="69"/>
    </row>
    <row r="428" ht="12.75">
      <c r="L428" s="69"/>
    </row>
    <row r="429" ht="12.75">
      <c r="L429" s="69"/>
    </row>
    <row r="430" ht="12.75">
      <c r="L430" s="69"/>
    </row>
    <row r="431" ht="12.75">
      <c r="L431" s="69"/>
    </row>
    <row r="432" ht="12.75">
      <c r="L432" s="69"/>
    </row>
    <row r="433" ht="12.75">
      <c r="L433" s="69"/>
    </row>
    <row r="434" ht="12.75">
      <c r="L434" s="69"/>
    </row>
    <row r="435" ht="12.75">
      <c r="L435" s="69"/>
    </row>
    <row r="436" ht="12.75">
      <c r="L436" s="69"/>
    </row>
    <row r="437" ht="12.75">
      <c r="L437" s="69"/>
    </row>
    <row r="438" ht="12.75">
      <c r="L438" s="69"/>
    </row>
    <row r="439" ht="12.75">
      <c r="L439" s="69"/>
    </row>
    <row r="440" ht="12.75">
      <c r="L440" s="69"/>
    </row>
    <row r="441" ht="12.75">
      <c r="L441" s="69"/>
    </row>
    <row r="442" ht="12.75">
      <c r="L442" s="69"/>
    </row>
    <row r="443" ht="12.75">
      <c r="L443" s="69"/>
    </row>
    <row r="444" ht="12.75">
      <c r="L444" s="69"/>
    </row>
    <row r="445" ht="12.75">
      <c r="L445" s="69"/>
    </row>
    <row r="446" ht="12.75">
      <c r="L446" s="69"/>
    </row>
    <row r="447" ht="12.75">
      <c r="L447" s="69"/>
    </row>
    <row r="448" ht="12.75">
      <c r="L448" s="69"/>
    </row>
    <row r="449" ht="12.75">
      <c r="L449" s="69"/>
    </row>
    <row r="450" ht="12.75">
      <c r="L450" s="69"/>
    </row>
    <row r="451" ht="12.75">
      <c r="L451" s="69"/>
    </row>
    <row r="452" ht="12.75">
      <c r="L452" s="69"/>
    </row>
    <row r="453" ht="12.75">
      <c r="L453" s="69"/>
    </row>
    <row r="454" ht="12.75">
      <c r="L454" s="69"/>
    </row>
    <row r="455" ht="12.75">
      <c r="L455" s="69"/>
    </row>
    <row r="456" ht="12.75">
      <c r="L456" s="69"/>
    </row>
    <row r="457" ht="12.75">
      <c r="L457" s="69"/>
    </row>
    <row r="458" ht="12.75">
      <c r="L458" s="69"/>
    </row>
    <row r="459" ht="12.75">
      <c r="L459" s="69"/>
    </row>
    <row r="460" ht="12.75">
      <c r="L460" s="69"/>
    </row>
    <row r="461" ht="12.75">
      <c r="L461" s="69"/>
    </row>
    <row r="462" ht="12.75">
      <c r="L462" s="69"/>
    </row>
    <row r="463" ht="12.75">
      <c r="L463" s="69"/>
    </row>
    <row r="464" ht="12.75">
      <c r="L464" s="69"/>
    </row>
    <row r="465" ht="12.75">
      <c r="L465" s="69"/>
    </row>
    <row r="466" ht="12.75">
      <c r="L466" s="69"/>
    </row>
    <row r="467" ht="12.75">
      <c r="L467" s="69"/>
    </row>
    <row r="468" ht="12.75">
      <c r="L468" s="69"/>
    </row>
    <row r="469" ht="12.75">
      <c r="L469" s="69"/>
    </row>
    <row r="470" ht="12.75">
      <c r="L470" s="69"/>
    </row>
    <row r="471" ht="12.75">
      <c r="L471" s="69"/>
    </row>
    <row r="472" ht="12.75">
      <c r="L472" s="69"/>
    </row>
    <row r="473" ht="12.75">
      <c r="L473" s="69"/>
    </row>
    <row r="474" ht="12.75">
      <c r="L474" s="69"/>
    </row>
    <row r="475" ht="12.75">
      <c r="L475" s="69"/>
    </row>
    <row r="476" ht="12.75">
      <c r="L476" s="69"/>
    </row>
    <row r="477" ht="12.75">
      <c r="L477" s="69"/>
    </row>
    <row r="478" ht="12.75">
      <c r="L478" s="69"/>
    </row>
    <row r="479" ht="12.75">
      <c r="L479" s="69"/>
    </row>
    <row r="480" ht="12.75">
      <c r="L480" s="69"/>
    </row>
    <row r="481" ht="12.75">
      <c r="L481" s="69"/>
    </row>
    <row r="482" ht="12.75">
      <c r="L482" s="69"/>
    </row>
    <row r="483" ht="12.75">
      <c r="L483" s="69"/>
    </row>
    <row r="484" ht="12.75">
      <c r="L484" s="69"/>
    </row>
    <row r="485" ht="12.75">
      <c r="L485" s="69"/>
    </row>
    <row r="486" ht="12.75">
      <c r="L486" s="69"/>
    </row>
    <row r="487" ht="12.75">
      <c r="L487" s="69"/>
    </row>
    <row r="488" ht="12.75">
      <c r="L488" s="69"/>
    </row>
    <row r="489" ht="12.75">
      <c r="L489" s="69"/>
    </row>
    <row r="490" ht="12.75">
      <c r="L490" s="69"/>
    </row>
    <row r="491" ht="12.75">
      <c r="L491" s="69"/>
    </row>
    <row r="492" ht="12.75">
      <c r="L492" s="69"/>
    </row>
    <row r="493" ht="12.75">
      <c r="L493" s="69"/>
    </row>
    <row r="494" ht="12.75">
      <c r="L494" s="69"/>
    </row>
    <row r="495" ht="12.75">
      <c r="L495" s="69"/>
    </row>
    <row r="496" ht="12.75">
      <c r="L496" s="69"/>
    </row>
    <row r="497" ht="12.75">
      <c r="L497" s="69"/>
    </row>
    <row r="498" ht="12.75">
      <c r="L498" s="69"/>
    </row>
    <row r="499" ht="12.75">
      <c r="L499" s="69"/>
    </row>
    <row r="500" ht="12.75">
      <c r="L500" s="69"/>
    </row>
    <row r="501" ht="12.75">
      <c r="L501" s="69"/>
    </row>
    <row r="502" ht="12.75">
      <c r="L502" s="69"/>
    </row>
    <row r="503" ht="12.75">
      <c r="L503" s="69"/>
    </row>
    <row r="504" ht="12.75">
      <c r="L504" s="69"/>
    </row>
    <row r="505" ht="12.75">
      <c r="L505" s="69"/>
    </row>
    <row r="506" ht="12.75">
      <c r="L506" s="69"/>
    </row>
    <row r="507" ht="12.75">
      <c r="L507" s="69"/>
    </row>
    <row r="508" ht="12.75">
      <c r="L508" s="69"/>
    </row>
    <row r="509" ht="12.75">
      <c r="L509" s="69"/>
    </row>
    <row r="510" ht="12.75">
      <c r="L510" s="69"/>
    </row>
    <row r="511" ht="12.75">
      <c r="L511" s="69"/>
    </row>
    <row r="512" ht="12.75">
      <c r="L512" s="69"/>
    </row>
    <row r="513" ht="12.75">
      <c r="L513" s="69"/>
    </row>
    <row r="514" ht="12.75">
      <c r="L514" s="69"/>
    </row>
    <row r="515" ht="12.75">
      <c r="L515" s="69"/>
    </row>
    <row r="516" ht="12.75">
      <c r="L516" s="69"/>
    </row>
    <row r="517" ht="12.75">
      <c r="L517" s="69"/>
    </row>
    <row r="518" ht="12.75">
      <c r="L518" s="69"/>
    </row>
    <row r="519" ht="12.75">
      <c r="L519" s="69"/>
    </row>
    <row r="520" ht="12.75">
      <c r="L520" s="69"/>
    </row>
    <row r="521" ht="12.75">
      <c r="L521" s="69"/>
    </row>
    <row r="522" ht="12.75">
      <c r="L522" s="69"/>
    </row>
    <row r="523" ht="12.75">
      <c r="L523" s="69"/>
    </row>
    <row r="524" ht="12.75">
      <c r="L524" s="69"/>
    </row>
    <row r="525" ht="12.75">
      <c r="L525" s="69"/>
    </row>
    <row r="526" ht="12.75">
      <c r="L526" s="69"/>
    </row>
    <row r="527" ht="12.75">
      <c r="L527" s="69"/>
    </row>
    <row r="528" ht="12.75">
      <c r="L528" s="69"/>
    </row>
    <row r="529" ht="12.75">
      <c r="L529" s="69"/>
    </row>
    <row r="530" ht="12.75">
      <c r="L530" s="69"/>
    </row>
    <row r="531" ht="12.75">
      <c r="L531" s="69"/>
    </row>
    <row r="532" ht="12.75">
      <c r="L532" s="69"/>
    </row>
    <row r="533" ht="12.75">
      <c r="L533" s="69"/>
    </row>
    <row r="534" ht="12.75">
      <c r="L534" s="69"/>
    </row>
    <row r="535" ht="12.75">
      <c r="L535" s="69"/>
    </row>
    <row r="536" ht="12.75">
      <c r="L536" s="69"/>
    </row>
    <row r="537" ht="12.75">
      <c r="L537" s="69"/>
    </row>
    <row r="538" ht="12.75">
      <c r="L538" s="69"/>
    </row>
    <row r="539" ht="12.75">
      <c r="L539" s="69"/>
    </row>
    <row r="540" ht="12.75">
      <c r="L540" s="69"/>
    </row>
    <row r="541" ht="12.75">
      <c r="L541" s="69"/>
    </row>
    <row r="542" ht="12.75">
      <c r="L542" s="69"/>
    </row>
    <row r="543" ht="12.75">
      <c r="L543" s="69"/>
    </row>
    <row r="544" ht="12.75">
      <c r="L544" s="69"/>
    </row>
    <row r="545" ht="12.75">
      <c r="L545" s="69"/>
    </row>
    <row r="546" ht="12.75">
      <c r="L546" s="69"/>
    </row>
    <row r="547" ht="12.75">
      <c r="L547" s="69"/>
    </row>
    <row r="548" ht="12.75">
      <c r="L548" s="69"/>
    </row>
    <row r="549" ht="12.75">
      <c r="L549" s="69"/>
    </row>
    <row r="550" ht="12.75">
      <c r="L550" s="69"/>
    </row>
    <row r="551" ht="12.75">
      <c r="L551" s="69"/>
    </row>
    <row r="552" ht="12.75">
      <c r="L552" s="69"/>
    </row>
    <row r="553" ht="12.75">
      <c r="L553" s="69"/>
    </row>
    <row r="554" ht="12.75">
      <c r="L554" s="69"/>
    </row>
    <row r="555" ht="12.75">
      <c r="L555" s="69"/>
    </row>
    <row r="556" ht="12.75">
      <c r="L556" s="69"/>
    </row>
    <row r="557" ht="12.75">
      <c r="L557" s="69"/>
    </row>
    <row r="558" ht="12.75">
      <c r="L558" s="69"/>
    </row>
    <row r="559" ht="12.75">
      <c r="L559" s="69"/>
    </row>
    <row r="560" ht="12.75">
      <c r="L560" s="69"/>
    </row>
    <row r="561" ht="12.75">
      <c r="L561" s="69"/>
    </row>
    <row r="562" ht="12.75">
      <c r="L562" s="69"/>
    </row>
    <row r="563" ht="12.75">
      <c r="L563" s="69"/>
    </row>
    <row r="564" ht="12.75">
      <c r="L564" s="69"/>
    </row>
    <row r="565" ht="12.75">
      <c r="L565" s="69"/>
    </row>
    <row r="566" ht="12.75">
      <c r="L566" s="69"/>
    </row>
    <row r="567" ht="12.75">
      <c r="L567" s="69"/>
    </row>
    <row r="568" ht="12.75">
      <c r="L568" s="69"/>
    </row>
    <row r="569" ht="12.75">
      <c r="L569" s="69"/>
    </row>
    <row r="570" ht="12.75">
      <c r="L570" s="69"/>
    </row>
    <row r="571" ht="12.75">
      <c r="L571" s="69"/>
    </row>
    <row r="572" ht="12.75">
      <c r="L572" s="69"/>
    </row>
    <row r="573" ht="12.75">
      <c r="L573" s="69"/>
    </row>
    <row r="574" ht="12.75">
      <c r="L574" s="69"/>
    </row>
    <row r="575" ht="12.75">
      <c r="L575" s="69"/>
    </row>
    <row r="576" ht="12.75">
      <c r="L576" s="69"/>
    </row>
    <row r="577" ht="12.75">
      <c r="L577" s="69"/>
    </row>
    <row r="578" ht="12.75">
      <c r="L578" s="69"/>
    </row>
    <row r="579" ht="12.75">
      <c r="L579" s="69"/>
    </row>
    <row r="580" ht="12.75">
      <c r="L580" s="69"/>
    </row>
    <row r="581" ht="12.75">
      <c r="L581" s="69"/>
    </row>
    <row r="582" ht="12.75">
      <c r="L582" s="69"/>
    </row>
    <row r="583" ht="12.75">
      <c r="L583" s="69"/>
    </row>
    <row r="584" ht="12.75">
      <c r="L584" s="69"/>
    </row>
    <row r="585" ht="12.75">
      <c r="L585" s="69"/>
    </row>
    <row r="586" ht="12.75">
      <c r="L586" s="69"/>
    </row>
    <row r="587" ht="12.75">
      <c r="L587" s="69"/>
    </row>
    <row r="588" ht="12.75">
      <c r="L588" s="69"/>
    </row>
    <row r="589" ht="12.75">
      <c r="L589" s="69"/>
    </row>
    <row r="590" ht="12.75">
      <c r="L590" s="69"/>
    </row>
    <row r="591" ht="12.75">
      <c r="L591" s="69"/>
    </row>
    <row r="592" ht="12.75">
      <c r="L592" s="69"/>
    </row>
    <row r="593" ht="12.75">
      <c r="L593" s="69"/>
    </row>
    <row r="594" ht="12.75">
      <c r="L594" s="69"/>
    </row>
    <row r="595" ht="12.75">
      <c r="L595" s="69"/>
    </row>
    <row r="596" ht="12.75">
      <c r="L596" s="69"/>
    </row>
    <row r="597" ht="12.75">
      <c r="L597" s="69"/>
    </row>
    <row r="598" ht="12.75">
      <c r="L598" s="69"/>
    </row>
    <row r="599" ht="12.75">
      <c r="L599" s="69"/>
    </row>
    <row r="600" ht="12.75">
      <c r="L600" s="69"/>
    </row>
    <row r="601" ht="12.75">
      <c r="L601" s="69"/>
    </row>
    <row r="602" ht="12.75">
      <c r="L602" s="69"/>
    </row>
    <row r="603" ht="12.75">
      <c r="L603" s="69"/>
    </row>
    <row r="604" ht="12.75">
      <c r="L604" s="69"/>
    </row>
    <row r="605" ht="12.75">
      <c r="L605" s="69"/>
    </row>
    <row r="606" ht="12.75">
      <c r="L606" s="69"/>
    </row>
    <row r="607" ht="12.75">
      <c r="L607" s="69"/>
    </row>
    <row r="608" ht="12.75">
      <c r="L608" s="69"/>
    </row>
    <row r="609" ht="12.75">
      <c r="L609" s="69"/>
    </row>
    <row r="610" ht="12.75">
      <c r="L610" s="69"/>
    </row>
    <row r="611" ht="12.75">
      <c r="L611" s="69"/>
    </row>
    <row r="612" ht="12.75">
      <c r="L612" s="69"/>
    </row>
    <row r="613" ht="12.75">
      <c r="L613" s="69"/>
    </row>
    <row r="614" ht="12.75">
      <c r="L614" s="69"/>
    </row>
    <row r="615" ht="12.75">
      <c r="L615" s="69"/>
    </row>
    <row r="616" ht="12.75">
      <c r="L616" s="69"/>
    </row>
    <row r="617" ht="12.75">
      <c r="L617" s="69"/>
    </row>
    <row r="618" ht="12.75">
      <c r="L618" s="69"/>
    </row>
    <row r="619" ht="12.75">
      <c r="L619" s="69"/>
    </row>
    <row r="620" ht="12.75">
      <c r="L620" s="69"/>
    </row>
    <row r="621" ht="12.75">
      <c r="L621" s="69"/>
    </row>
    <row r="622" ht="12.75">
      <c r="L622" s="69"/>
    </row>
    <row r="623" ht="12.75">
      <c r="L623" s="69"/>
    </row>
    <row r="624" ht="12.75">
      <c r="L624" s="69"/>
    </row>
    <row r="625" ht="12.75">
      <c r="L625" s="69"/>
    </row>
    <row r="626" ht="12.75">
      <c r="L626" s="69"/>
    </row>
    <row r="627" ht="12.75">
      <c r="L627" s="69"/>
    </row>
    <row r="628" ht="12.75">
      <c r="L628" s="69"/>
    </row>
    <row r="629" ht="12.75">
      <c r="L629" s="69"/>
    </row>
    <row r="630" ht="12.75">
      <c r="L630" s="69"/>
    </row>
    <row r="631" ht="12.75">
      <c r="L631" s="69"/>
    </row>
    <row r="632" ht="12.75">
      <c r="L632" s="69"/>
    </row>
    <row r="633" ht="12.75">
      <c r="L633" s="69"/>
    </row>
    <row r="634" ht="12.75">
      <c r="L634" s="69"/>
    </row>
    <row r="635" ht="12.75">
      <c r="L635" s="69"/>
    </row>
    <row r="636" ht="12.75">
      <c r="L636" s="69"/>
    </row>
    <row r="637" ht="12.75">
      <c r="L637" s="69"/>
    </row>
    <row r="638" ht="12.75">
      <c r="L638" s="69"/>
    </row>
    <row r="639" ht="12.75">
      <c r="L639" s="69"/>
    </row>
    <row r="640" ht="12.75">
      <c r="L640" s="69"/>
    </row>
    <row r="641" ht="12.75">
      <c r="L641" s="69"/>
    </row>
    <row r="642" ht="12.75">
      <c r="L642" s="69"/>
    </row>
    <row r="643" ht="12.75">
      <c r="L643" s="69"/>
    </row>
    <row r="644" ht="12.75">
      <c r="L644" s="69"/>
    </row>
    <row r="645" ht="12.75">
      <c r="L645" s="69"/>
    </row>
    <row r="646" ht="12.75">
      <c r="L646" s="69"/>
    </row>
    <row r="647" ht="12.75">
      <c r="L647" s="69"/>
    </row>
    <row r="648" ht="12.75">
      <c r="L648" s="69"/>
    </row>
    <row r="649" ht="12.75">
      <c r="L649" s="69"/>
    </row>
    <row r="650" ht="12.75">
      <c r="L650" s="69"/>
    </row>
    <row r="651" ht="12.75">
      <c r="L651" s="69"/>
    </row>
    <row r="652" ht="12.75">
      <c r="L652" s="69"/>
    </row>
    <row r="653" ht="12.75">
      <c r="L653" s="69"/>
    </row>
    <row r="654" ht="12.75">
      <c r="L654" s="69"/>
    </row>
    <row r="655" ht="12.75">
      <c r="L655" s="69"/>
    </row>
    <row r="656" ht="12.75">
      <c r="L656" s="69"/>
    </row>
    <row r="657" ht="12.75">
      <c r="L657" s="69"/>
    </row>
    <row r="658" ht="12.75">
      <c r="L658" s="69"/>
    </row>
    <row r="659" ht="12.75">
      <c r="L659" s="69"/>
    </row>
    <row r="660" ht="12.75">
      <c r="L660" s="69"/>
    </row>
    <row r="661" ht="12.75">
      <c r="L661" s="69"/>
    </row>
    <row r="662" ht="12.75">
      <c r="L662" s="69"/>
    </row>
    <row r="663" ht="12.75">
      <c r="L663" s="69"/>
    </row>
    <row r="664" ht="12.75">
      <c r="L664" s="69"/>
    </row>
    <row r="665" ht="12.75">
      <c r="L665" s="69"/>
    </row>
    <row r="666" ht="12.75">
      <c r="L666" s="69"/>
    </row>
    <row r="667" ht="12.75">
      <c r="L667" s="69"/>
    </row>
    <row r="668" ht="12.75">
      <c r="L668" s="69"/>
    </row>
    <row r="669" ht="12.75">
      <c r="L669" s="69"/>
    </row>
    <row r="670" ht="12.75">
      <c r="L670" s="69"/>
    </row>
    <row r="671" ht="12.75">
      <c r="L671" s="69"/>
    </row>
    <row r="672" ht="12.75">
      <c r="L672" s="69"/>
    </row>
    <row r="673" ht="12.75">
      <c r="L673" s="69"/>
    </row>
    <row r="674" ht="12.75">
      <c r="L674" s="69"/>
    </row>
    <row r="675" ht="12.75">
      <c r="L675" s="69"/>
    </row>
    <row r="676" ht="12.75">
      <c r="L676" s="69"/>
    </row>
    <row r="677" ht="12.75">
      <c r="L677" s="69"/>
    </row>
    <row r="678" ht="12.75">
      <c r="L678" s="69"/>
    </row>
    <row r="679" ht="12.75">
      <c r="L679" s="69"/>
    </row>
    <row r="680" ht="12.75">
      <c r="L680" s="69"/>
    </row>
    <row r="681" ht="12.75">
      <c r="L681" s="69"/>
    </row>
    <row r="682" ht="12.75">
      <c r="L682" s="69"/>
    </row>
    <row r="683" ht="12.75">
      <c r="L683" s="69"/>
    </row>
    <row r="684" ht="12.75">
      <c r="L684" s="69"/>
    </row>
    <row r="685" ht="12.75">
      <c r="L685" s="69"/>
    </row>
    <row r="686" ht="12.75">
      <c r="L686" s="69"/>
    </row>
    <row r="687" ht="12.75">
      <c r="L687" s="69"/>
    </row>
    <row r="688" ht="12.75">
      <c r="L688" s="69"/>
    </row>
    <row r="689" ht="12.75">
      <c r="L689" s="69"/>
    </row>
    <row r="690" ht="12.75">
      <c r="L690" s="69"/>
    </row>
    <row r="691" ht="12.75">
      <c r="L691" s="69"/>
    </row>
    <row r="692" ht="12.75">
      <c r="L692" s="69"/>
    </row>
    <row r="693" ht="12.75">
      <c r="L693" s="69"/>
    </row>
    <row r="694" ht="12.75">
      <c r="L694" s="69"/>
    </row>
    <row r="695" ht="12.75">
      <c r="L695" s="69"/>
    </row>
    <row r="696" ht="12.75">
      <c r="L696" s="69"/>
    </row>
    <row r="697" ht="12.75">
      <c r="L697" s="69"/>
    </row>
    <row r="698" ht="12.75">
      <c r="L698" s="69"/>
    </row>
    <row r="699" ht="12.75">
      <c r="L699" s="69"/>
    </row>
    <row r="700" ht="12.75">
      <c r="L700" s="69"/>
    </row>
    <row r="701" ht="12.75">
      <c r="L701" s="69"/>
    </row>
    <row r="702" ht="12.75">
      <c r="L702" s="69"/>
    </row>
    <row r="703" ht="12.75">
      <c r="L703" s="69"/>
    </row>
    <row r="704" ht="12.75">
      <c r="L704" s="69"/>
    </row>
    <row r="705" ht="12.75">
      <c r="L705" s="69"/>
    </row>
    <row r="706" ht="12.75">
      <c r="L706" s="69"/>
    </row>
    <row r="707" ht="12.75">
      <c r="L707" s="69"/>
    </row>
    <row r="708" ht="12.75">
      <c r="L708" s="69"/>
    </row>
    <row r="709" ht="12.75">
      <c r="L709" s="69"/>
    </row>
    <row r="710" ht="12.75">
      <c r="L710" s="69"/>
    </row>
    <row r="711" ht="12.75">
      <c r="L711" s="69"/>
    </row>
    <row r="712" ht="12.75">
      <c r="L712" s="69"/>
    </row>
    <row r="713" ht="12.75">
      <c r="L713" s="69"/>
    </row>
    <row r="714" ht="12.75">
      <c r="L714" s="69"/>
    </row>
    <row r="715" ht="12.75">
      <c r="L715" s="69"/>
    </row>
    <row r="716" ht="12.75">
      <c r="L716" s="69"/>
    </row>
    <row r="717" ht="12.75">
      <c r="L717" s="69"/>
    </row>
    <row r="718" ht="12.75">
      <c r="L718" s="69"/>
    </row>
    <row r="719" ht="12.75">
      <c r="L719" s="69"/>
    </row>
    <row r="720" ht="12.75">
      <c r="L720" s="69"/>
    </row>
    <row r="721" ht="12.75">
      <c r="L721" s="69"/>
    </row>
    <row r="722" ht="12.75">
      <c r="L722" s="69"/>
    </row>
    <row r="723" ht="12.75">
      <c r="L723" s="69"/>
    </row>
    <row r="724" ht="12.75">
      <c r="L724" s="69"/>
    </row>
    <row r="725" ht="12.75">
      <c r="L725" s="69"/>
    </row>
    <row r="726" ht="12.75">
      <c r="L726" s="69"/>
    </row>
    <row r="727" ht="12.75">
      <c r="L727" s="69"/>
    </row>
    <row r="728" ht="12.75">
      <c r="L728" s="69"/>
    </row>
    <row r="729" ht="12.75">
      <c r="L729" s="69"/>
    </row>
    <row r="730" ht="12.75">
      <c r="L730" s="69"/>
    </row>
    <row r="731" ht="12.75">
      <c r="L731" s="69"/>
    </row>
    <row r="732" ht="12.75">
      <c r="L732" s="69"/>
    </row>
    <row r="733" ht="12.75">
      <c r="L733" s="69"/>
    </row>
    <row r="734" ht="12.75">
      <c r="L734" s="69"/>
    </row>
    <row r="735" ht="12.75">
      <c r="L735" s="69"/>
    </row>
    <row r="736" ht="12.75">
      <c r="L736" s="69"/>
    </row>
    <row r="737" ht="12.75">
      <c r="L737" s="69"/>
    </row>
    <row r="738" ht="12.75">
      <c r="L738" s="69"/>
    </row>
    <row r="739" ht="12.75">
      <c r="L739" s="69"/>
    </row>
    <row r="740" ht="12.75">
      <c r="L740" s="69"/>
    </row>
    <row r="741" ht="12.75">
      <c r="L741" s="69"/>
    </row>
    <row r="742" ht="12.75">
      <c r="L742" s="69"/>
    </row>
    <row r="743" ht="12.75">
      <c r="L743" s="69"/>
    </row>
    <row r="744" ht="12.75">
      <c r="L744" s="69"/>
    </row>
    <row r="745" ht="12.75">
      <c r="L745" s="69"/>
    </row>
    <row r="746" ht="12.75">
      <c r="L746" s="69"/>
    </row>
    <row r="747" ht="12.75">
      <c r="L747" s="69"/>
    </row>
    <row r="748" ht="12.75">
      <c r="L748" s="69"/>
    </row>
    <row r="749" ht="12.75">
      <c r="L749" s="69"/>
    </row>
    <row r="750" ht="12.75">
      <c r="L750" s="69"/>
    </row>
    <row r="751" ht="12.75">
      <c r="L751" s="69"/>
    </row>
    <row r="752" ht="12.75">
      <c r="L752" s="69"/>
    </row>
    <row r="753" ht="12.75">
      <c r="L753" s="69"/>
    </row>
    <row r="754" ht="12.75">
      <c r="L754" s="69"/>
    </row>
    <row r="755" ht="12.75">
      <c r="L755" s="69"/>
    </row>
    <row r="756" ht="12.75">
      <c r="L756" s="69"/>
    </row>
    <row r="757" ht="12.75">
      <c r="L757" s="69"/>
    </row>
    <row r="758" ht="12.75">
      <c r="L758" s="69"/>
    </row>
    <row r="759" ht="12.75">
      <c r="L759" s="69"/>
    </row>
    <row r="760" ht="12.75">
      <c r="L760" s="69"/>
    </row>
    <row r="761" ht="12.75">
      <c r="L761" s="69"/>
    </row>
    <row r="762" ht="12.75">
      <c r="L762" s="69"/>
    </row>
    <row r="763" ht="12.75">
      <c r="L763" s="69"/>
    </row>
    <row r="764" ht="12.75">
      <c r="L764" s="69"/>
    </row>
    <row r="765" ht="12.75">
      <c r="L765" s="69"/>
    </row>
    <row r="766" ht="12.75">
      <c r="L766" s="69"/>
    </row>
    <row r="767" ht="12.75">
      <c r="L767" s="69"/>
    </row>
    <row r="768" ht="12.75">
      <c r="L768" s="69"/>
    </row>
    <row r="769" ht="12.75">
      <c r="L769" s="69"/>
    </row>
    <row r="770" ht="12.75">
      <c r="L770" s="69"/>
    </row>
    <row r="771" ht="12.75">
      <c r="L771" s="69"/>
    </row>
    <row r="772" ht="12.75">
      <c r="L772" s="69"/>
    </row>
    <row r="773" ht="12.75">
      <c r="L773" s="69"/>
    </row>
    <row r="774" ht="12.75">
      <c r="L774" s="69"/>
    </row>
    <row r="775" ht="12.75">
      <c r="L775" s="69"/>
    </row>
    <row r="776" ht="12.75">
      <c r="L776" s="69"/>
    </row>
    <row r="777" ht="12.75">
      <c r="L777" s="69"/>
    </row>
    <row r="778" ht="12.75">
      <c r="L778" s="69"/>
    </row>
    <row r="779" ht="12.75">
      <c r="L779" s="69"/>
    </row>
    <row r="780" ht="12.75">
      <c r="L780" s="69"/>
    </row>
    <row r="781" ht="12.75">
      <c r="L781" s="69"/>
    </row>
    <row r="782" ht="12.75">
      <c r="L782" s="69"/>
    </row>
    <row r="783" ht="12.75">
      <c r="L783" s="69"/>
    </row>
    <row r="784" ht="12.75">
      <c r="L784" s="69"/>
    </row>
    <row r="785" ht="12.75">
      <c r="L785" s="69"/>
    </row>
    <row r="786" ht="12.75">
      <c r="L786" s="69"/>
    </row>
    <row r="787" ht="12.75">
      <c r="L787" s="69"/>
    </row>
    <row r="788" ht="12.75">
      <c r="L788" s="69"/>
    </row>
    <row r="789" ht="12.75">
      <c r="L789" s="69"/>
    </row>
    <row r="790" ht="12.75">
      <c r="L790" s="69"/>
    </row>
    <row r="791" ht="12.75">
      <c r="L791" s="69"/>
    </row>
    <row r="792" ht="12.75">
      <c r="L792" s="69"/>
    </row>
    <row r="793" ht="12.75">
      <c r="L793" s="69"/>
    </row>
    <row r="794" ht="12.75">
      <c r="L794" s="69"/>
    </row>
    <row r="795" ht="12.75">
      <c r="L795" s="69"/>
    </row>
    <row r="796" ht="12.75">
      <c r="L796" s="69"/>
    </row>
    <row r="797" ht="12.75">
      <c r="L797" s="69"/>
    </row>
    <row r="798" ht="12.75">
      <c r="L798" s="69"/>
    </row>
    <row r="799" ht="12.75">
      <c r="L799" s="69"/>
    </row>
    <row r="800" ht="12.75">
      <c r="L800" s="69"/>
    </row>
    <row r="801" ht="12.75">
      <c r="L801" s="69"/>
    </row>
    <row r="802" ht="12.75">
      <c r="L802" s="69"/>
    </row>
    <row r="803" ht="12.75">
      <c r="L803" s="69"/>
    </row>
    <row r="804" ht="12.75">
      <c r="L804" s="69"/>
    </row>
    <row r="805" ht="12.75">
      <c r="L805" s="69"/>
    </row>
    <row r="806" ht="12.75">
      <c r="L806" s="69"/>
    </row>
    <row r="807" ht="12.75">
      <c r="L807" s="69"/>
    </row>
    <row r="808" ht="12.75">
      <c r="L808" s="69"/>
    </row>
    <row r="809" ht="12.75">
      <c r="L809" s="69"/>
    </row>
    <row r="810" ht="12.75">
      <c r="L810" s="69"/>
    </row>
    <row r="811" ht="12.75">
      <c r="L811" s="69"/>
    </row>
    <row r="812" ht="12.75">
      <c r="L812" s="69"/>
    </row>
    <row r="813" ht="12.75">
      <c r="L813" s="69"/>
    </row>
    <row r="814" ht="12.75">
      <c r="L814" s="69"/>
    </row>
    <row r="815" ht="12.75">
      <c r="L815" s="69"/>
    </row>
    <row r="816" ht="12.75">
      <c r="L816" s="69"/>
    </row>
    <row r="817" ht="12.75">
      <c r="L817" s="69"/>
    </row>
    <row r="818" ht="12.75">
      <c r="L818" s="69"/>
    </row>
    <row r="819" ht="12.75">
      <c r="L819" s="69"/>
    </row>
    <row r="820" ht="12.75">
      <c r="L820" s="69"/>
    </row>
    <row r="821" ht="12.75">
      <c r="L821" s="69"/>
    </row>
    <row r="822" ht="12.75">
      <c r="L822" s="69"/>
    </row>
    <row r="823" ht="12.75">
      <c r="L823" s="69"/>
    </row>
    <row r="824" ht="12.75">
      <c r="L824" s="69"/>
    </row>
    <row r="825" ht="12.75">
      <c r="L825" s="69"/>
    </row>
    <row r="826" ht="12.75">
      <c r="L826" s="69"/>
    </row>
    <row r="827" ht="12.75">
      <c r="L827" s="69"/>
    </row>
    <row r="828" ht="12.75">
      <c r="L828" s="69"/>
    </row>
    <row r="829" ht="12.75">
      <c r="L829" s="69"/>
    </row>
    <row r="830" ht="12.75">
      <c r="L830" s="69"/>
    </row>
    <row r="831" ht="12.75">
      <c r="L831" s="69"/>
    </row>
    <row r="832" ht="12.75">
      <c r="L832" s="69"/>
    </row>
    <row r="833" ht="12.75">
      <c r="L833" s="69"/>
    </row>
    <row r="834" ht="12.75">
      <c r="L834" s="69"/>
    </row>
    <row r="835" ht="12.75">
      <c r="L835" s="69"/>
    </row>
    <row r="836" ht="12.75">
      <c r="L836" s="69"/>
    </row>
    <row r="837" ht="12.75">
      <c r="L837" s="69"/>
    </row>
    <row r="838" ht="12.75">
      <c r="L838" s="69"/>
    </row>
    <row r="839" ht="12.75">
      <c r="L839" s="69"/>
    </row>
    <row r="840" ht="12.75">
      <c r="L840" s="69"/>
    </row>
    <row r="841" ht="12.75">
      <c r="L841" s="69"/>
    </row>
    <row r="842" ht="12.75">
      <c r="L842" s="69"/>
    </row>
    <row r="843" ht="12.75">
      <c r="L843" s="69"/>
    </row>
    <row r="844" ht="12.75">
      <c r="L844" s="69"/>
    </row>
    <row r="845" ht="12.75">
      <c r="L845" s="69"/>
    </row>
    <row r="846" ht="12.75">
      <c r="L846" s="69"/>
    </row>
    <row r="847" ht="12.75">
      <c r="L847" s="69"/>
    </row>
    <row r="848" ht="12.75">
      <c r="L848" s="69"/>
    </row>
    <row r="849" ht="12.75">
      <c r="L849" s="69"/>
    </row>
    <row r="850" ht="12.75">
      <c r="L850" s="69"/>
    </row>
    <row r="851" ht="12.75">
      <c r="L851" s="69"/>
    </row>
    <row r="852" ht="12.75">
      <c r="L852" s="69"/>
    </row>
    <row r="853" ht="12.75">
      <c r="L853" s="69"/>
    </row>
    <row r="854" ht="12.75">
      <c r="L854" s="69"/>
    </row>
    <row r="855" ht="12.75">
      <c r="L855" s="69"/>
    </row>
    <row r="856" ht="12.75">
      <c r="L856" s="69"/>
    </row>
    <row r="857" ht="12.75">
      <c r="L857" s="69"/>
    </row>
    <row r="858" ht="12.75">
      <c r="L858" s="69"/>
    </row>
    <row r="859" ht="12.75">
      <c r="L859" s="69"/>
    </row>
    <row r="860" ht="12.75">
      <c r="L860" s="69"/>
    </row>
    <row r="861" ht="12.75">
      <c r="L861" s="69"/>
    </row>
    <row r="862" ht="12.75">
      <c r="L862" s="69"/>
    </row>
    <row r="863" ht="12.75">
      <c r="L863" s="69"/>
    </row>
    <row r="864" ht="12.75">
      <c r="L864" s="69"/>
    </row>
    <row r="865" ht="12.75">
      <c r="L865" s="69"/>
    </row>
    <row r="866" ht="12.75">
      <c r="L866" s="69"/>
    </row>
    <row r="867" ht="12.75">
      <c r="L867" s="69"/>
    </row>
    <row r="868" ht="12.75">
      <c r="L868" s="69"/>
    </row>
    <row r="869" ht="12.75">
      <c r="L869" s="69"/>
    </row>
    <row r="870" ht="12.75">
      <c r="L870" s="69"/>
    </row>
    <row r="871" ht="12.75">
      <c r="L871" s="69"/>
    </row>
    <row r="872" ht="12.75">
      <c r="L872" s="69"/>
    </row>
    <row r="873" ht="12.75">
      <c r="L873" s="69"/>
    </row>
    <row r="874" ht="12.75">
      <c r="L874" s="69"/>
    </row>
    <row r="875" ht="12.75">
      <c r="L875" s="69"/>
    </row>
    <row r="876" ht="12.75">
      <c r="L876" s="69"/>
    </row>
    <row r="877" ht="12.75">
      <c r="L877" s="69"/>
    </row>
    <row r="878" ht="12.75">
      <c r="L878" s="69"/>
    </row>
    <row r="879" ht="12.75">
      <c r="L879" s="69"/>
    </row>
    <row r="880" ht="12.75">
      <c r="L880" s="69"/>
    </row>
    <row r="881" ht="12.75">
      <c r="L881" s="69"/>
    </row>
    <row r="882" ht="12.75">
      <c r="L882" s="69"/>
    </row>
    <row r="883" ht="12.75">
      <c r="L883" s="69"/>
    </row>
    <row r="884" ht="12.75">
      <c r="L884" s="69"/>
    </row>
    <row r="885" ht="12.75">
      <c r="L885" s="69"/>
    </row>
    <row r="886" ht="12.75">
      <c r="L886" s="69"/>
    </row>
    <row r="887" ht="12.75">
      <c r="L887" s="69"/>
    </row>
    <row r="888" ht="12.75">
      <c r="L888" s="69"/>
    </row>
    <row r="889" ht="12.75">
      <c r="L889" s="69"/>
    </row>
    <row r="890" ht="12.75">
      <c r="L890" s="69"/>
    </row>
    <row r="891" ht="12.75">
      <c r="L891" s="69"/>
    </row>
    <row r="892" ht="12.75">
      <c r="L892" s="69"/>
    </row>
    <row r="893" ht="12.75">
      <c r="L893" s="69"/>
    </row>
    <row r="894" ht="12.75">
      <c r="L894" s="69"/>
    </row>
    <row r="895" ht="12.75">
      <c r="L895" s="69"/>
    </row>
    <row r="896" ht="12.75">
      <c r="L896" s="69"/>
    </row>
    <row r="897" ht="12.75">
      <c r="L897" s="69"/>
    </row>
    <row r="898" ht="12.75">
      <c r="L898" s="69"/>
    </row>
    <row r="899" ht="12.75">
      <c r="L899" s="69"/>
    </row>
    <row r="900" ht="12.75">
      <c r="L900" s="69"/>
    </row>
    <row r="901" ht="12.75">
      <c r="L901" s="69"/>
    </row>
    <row r="902" ht="12.75">
      <c r="L902" s="69"/>
    </row>
    <row r="903" ht="12.75">
      <c r="L903" s="69"/>
    </row>
    <row r="904" ht="12.75">
      <c r="L904" s="69"/>
    </row>
    <row r="905" ht="12.75">
      <c r="L905" s="69"/>
    </row>
    <row r="906" ht="12.75">
      <c r="L906" s="69"/>
    </row>
    <row r="907" ht="12.75">
      <c r="L907" s="69"/>
    </row>
    <row r="908" ht="12.75">
      <c r="L908" s="69"/>
    </row>
    <row r="909" ht="12.75">
      <c r="L909" s="69"/>
    </row>
    <row r="910" ht="12.75">
      <c r="L910" s="69"/>
    </row>
    <row r="911" ht="12.75">
      <c r="L911" s="69"/>
    </row>
    <row r="912" ht="12.75">
      <c r="L912" s="69"/>
    </row>
    <row r="913" ht="12.75">
      <c r="L913" s="69"/>
    </row>
    <row r="914" ht="12.75">
      <c r="L914" s="69"/>
    </row>
    <row r="915" ht="12.75">
      <c r="L915" s="69"/>
    </row>
    <row r="916" ht="12.75">
      <c r="L916" s="69"/>
    </row>
    <row r="917" ht="12.75">
      <c r="L917" s="69"/>
    </row>
    <row r="918" ht="12.75">
      <c r="L918" s="69"/>
    </row>
    <row r="919" ht="12.75">
      <c r="L919" s="69"/>
    </row>
    <row r="920" ht="12.75">
      <c r="L920" s="69"/>
    </row>
    <row r="921" ht="12.75">
      <c r="L921" s="69"/>
    </row>
    <row r="922" ht="12.75">
      <c r="L922" s="69"/>
    </row>
    <row r="923" ht="12.75">
      <c r="L923" s="69"/>
    </row>
    <row r="924" ht="12.75">
      <c r="L924" s="69"/>
    </row>
    <row r="925" ht="12.75">
      <c r="L925" s="69"/>
    </row>
    <row r="926" ht="12.75">
      <c r="L926" s="69"/>
    </row>
    <row r="927" ht="12.75">
      <c r="L927" s="69"/>
    </row>
    <row r="928" ht="12.75">
      <c r="L928" s="69"/>
    </row>
    <row r="929" ht="12.75">
      <c r="L929" s="69"/>
    </row>
    <row r="930" ht="12.75">
      <c r="L930" s="69"/>
    </row>
    <row r="931" ht="12.75">
      <c r="L931" s="69"/>
    </row>
    <row r="932" ht="12.75">
      <c r="L932" s="69"/>
    </row>
    <row r="933" ht="12.75">
      <c r="L933" s="69"/>
    </row>
    <row r="934" ht="12.75">
      <c r="L934" s="69"/>
    </row>
    <row r="935" ht="12.75">
      <c r="L935" s="69"/>
    </row>
    <row r="936" ht="12.75">
      <c r="L936" s="69"/>
    </row>
    <row r="937" ht="12.75">
      <c r="L937" s="69"/>
    </row>
    <row r="938" ht="12.75">
      <c r="L938" s="69"/>
    </row>
    <row r="939" ht="12.75">
      <c r="L939" s="69"/>
    </row>
    <row r="940" ht="12.75">
      <c r="L940" s="69"/>
    </row>
    <row r="941" ht="12.75">
      <c r="L941" s="69"/>
    </row>
    <row r="942" ht="12.75">
      <c r="L942" s="69"/>
    </row>
    <row r="943" ht="12.75">
      <c r="L943" s="69"/>
    </row>
    <row r="944" ht="12.75">
      <c r="L944" s="69"/>
    </row>
    <row r="945" ht="12.75">
      <c r="L945" s="69"/>
    </row>
    <row r="946" ht="12.75">
      <c r="L946" s="69"/>
    </row>
    <row r="947" ht="12.75">
      <c r="L947" s="69"/>
    </row>
    <row r="948" ht="12.75">
      <c r="L948" s="69"/>
    </row>
    <row r="949" ht="12.75">
      <c r="L949" s="69"/>
    </row>
    <row r="950" ht="12.75">
      <c r="L950" s="69"/>
    </row>
    <row r="951" ht="12.75">
      <c r="L951" s="69"/>
    </row>
    <row r="952" ht="12.75">
      <c r="L952" s="69"/>
    </row>
    <row r="953" ht="12.75">
      <c r="L953" s="69"/>
    </row>
    <row r="954" ht="12.75">
      <c r="L954" s="69"/>
    </row>
    <row r="955" ht="12.75">
      <c r="L955" s="69"/>
    </row>
    <row r="956" ht="12.75">
      <c r="L956" s="69"/>
    </row>
    <row r="957" ht="12.75">
      <c r="L957" s="69"/>
    </row>
    <row r="958" ht="12.75">
      <c r="L958" s="69"/>
    </row>
    <row r="959" ht="12.75">
      <c r="L959" s="69"/>
    </row>
    <row r="960" ht="12.75">
      <c r="L960" s="69"/>
    </row>
    <row r="961" ht="12.75">
      <c r="L961" s="69"/>
    </row>
    <row r="962" ht="12.75">
      <c r="L962" s="69"/>
    </row>
    <row r="963" ht="12.75">
      <c r="L963" s="69"/>
    </row>
    <row r="964" ht="12.75">
      <c r="L964" s="69"/>
    </row>
    <row r="965" ht="12.75">
      <c r="L965" s="69"/>
    </row>
    <row r="966" ht="12.75">
      <c r="L966" s="69"/>
    </row>
    <row r="967" ht="12.75">
      <c r="L967" s="69"/>
    </row>
    <row r="968" ht="12.75">
      <c r="L968" s="69"/>
    </row>
    <row r="969" ht="12.75">
      <c r="L969" s="69"/>
    </row>
    <row r="970" ht="12.75">
      <c r="L970" s="69"/>
    </row>
    <row r="971" ht="12.75">
      <c r="L971" s="69"/>
    </row>
    <row r="972" ht="12.75">
      <c r="L972" s="69"/>
    </row>
    <row r="973" ht="12.75">
      <c r="L973" s="69"/>
    </row>
    <row r="974" ht="12.75">
      <c r="L974" s="69"/>
    </row>
    <row r="975" ht="12.75">
      <c r="L975" s="69"/>
    </row>
    <row r="976" ht="12.75">
      <c r="L976" s="69"/>
    </row>
    <row r="977" ht="12.75">
      <c r="L977" s="69"/>
    </row>
    <row r="978" ht="12.75">
      <c r="L978" s="69"/>
    </row>
    <row r="979" ht="12.75">
      <c r="L979" s="69"/>
    </row>
    <row r="980" ht="12.75">
      <c r="L980" s="69"/>
    </row>
    <row r="981" ht="12.75">
      <c r="L981" s="69"/>
    </row>
    <row r="982" ht="12.75">
      <c r="L982" s="69"/>
    </row>
    <row r="983" ht="12.75">
      <c r="L983" s="69"/>
    </row>
    <row r="984" ht="12.75">
      <c r="L984" s="69"/>
    </row>
    <row r="985" ht="12.75">
      <c r="L985" s="69"/>
    </row>
    <row r="986" ht="12.75">
      <c r="L986" s="69"/>
    </row>
    <row r="987" ht="12.75">
      <c r="L987" s="69"/>
    </row>
    <row r="988" ht="12.75">
      <c r="L988" s="69"/>
    </row>
    <row r="989" ht="12.75">
      <c r="L989" s="69"/>
    </row>
    <row r="990" ht="12.75">
      <c r="L990" s="69"/>
    </row>
    <row r="991" ht="12.75">
      <c r="L991" s="69"/>
    </row>
    <row r="992" ht="12.75">
      <c r="L992" s="69"/>
    </row>
    <row r="993" ht="12.75">
      <c r="L993" s="69"/>
    </row>
    <row r="994" ht="12.75">
      <c r="L994" s="69"/>
    </row>
    <row r="995" ht="12.75">
      <c r="L995" s="69"/>
    </row>
  </sheetData>
  <sheetProtection/>
  <mergeCells count="5">
    <mergeCell ref="A6:B6"/>
    <mergeCell ref="A1:O1"/>
    <mergeCell ref="A2:O2"/>
    <mergeCell ref="A3:O3"/>
    <mergeCell ref="F5:K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5"/>
  <sheetViews>
    <sheetView zoomScale="75" zoomScaleNormal="75" zoomScalePageLayoutView="0" workbookViewId="0" topLeftCell="A142">
      <selection activeCell="O155" sqref="O155"/>
    </sheetView>
  </sheetViews>
  <sheetFormatPr defaultColWidth="16.7109375" defaultRowHeight="12.75"/>
  <cols>
    <col min="1" max="1" width="7.00390625" style="37" customWidth="1"/>
    <col min="2" max="2" width="8.7109375" style="34" bestFit="1" customWidth="1"/>
    <col min="3" max="3" width="12.7109375" style="34" bestFit="1" customWidth="1"/>
    <col min="4" max="4" width="12.00390625" style="9" customWidth="1"/>
    <col min="5" max="5" width="11.00390625" style="37" customWidth="1"/>
    <col min="6" max="6" width="12.8515625" style="37" customWidth="1"/>
    <col min="7" max="7" width="8.421875" style="37" customWidth="1"/>
    <col min="8" max="8" width="15.28125" style="37" bestFit="1" customWidth="1"/>
    <col min="9" max="9" width="12.00390625" style="37" customWidth="1"/>
    <col min="10" max="10" width="14.00390625" style="37" bestFit="1" customWidth="1"/>
    <col min="11" max="11" width="23.00390625" style="37" bestFit="1" customWidth="1"/>
    <col min="12" max="12" width="12.421875" style="37" bestFit="1" customWidth="1"/>
    <col min="13" max="13" width="6.7109375" style="37" bestFit="1" customWidth="1"/>
    <col min="14" max="14" width="9.28125" style="95" bestFit="1" customWidth="1"/>
    <col min="15" max="15" width="34.28125" style="34" customWidth="1"/>
    <col min="16" max="16384" width="16.7109375" style="34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33"/>
    </row>
    <row r="2" spans="1:15" ht="14.25">
      <c r="A2" s="248" t="s">
        <v>174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5"/>
    </row>
    <row r="3" spans="1:15" ht="18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6"/>
    </row>
    <row r="4" ht="5.25" customHeight="1"/>
    <row r="5" spans="1:15" ht="12.75">
      <c r="A5" s="38"/>
      <c r="B5" s="39"/>
      <c r="C5" s="38"/>
      <c r="D5" s="18" t="s">
        <v>48</v>
      </c>
      <c r="E5" s="250" t="s">
        <v>0</v>
      </c>
      <c r="F5" s="251"/>
      <c r="G5" s="251"/>
      <c r="H5" s="251"/>
      <c r="I5" s="251"/>
      <c r="J5" s="252"/>
      <c r="K5" s="40" t="s">
        <v>154</v>
      </c>
      <c r="L5" s="41" t="s">
        <v>1</v>
      </c>
      <c r="M5" s="41" t="s">
        <v>2</v>
      </c>
      <c r="N5" s="41" t="s">
        <v>3</v>
      </c>
      <c r="O5" s="287" t="s">
        <v>181</v>
      </c>
    </row>
    <row r="6" spans="1:14" ht="12.75">
      <c r="A6" s="245" t="s">
        <v>16</v>
      </c>
      <c r="B6" s="246"/>
      <c r="C6" s="42" t="s">
        <v>50</v>
      </c>
      <c r="D6" s="16" t="s">
        <v>49</v>
      </c>
      <c r="E6" s="43"/>
      <c r="F6" s="43" t="s">
        <v>4</v>
      </c>
      <c r="G6" s="43"/>
      <c r="H6" s="43" t="s">
        <v>5</v>
      </c>
      <c r="I6" s="43" t="s">
        <v>6</v>
      </c>
      <c r="J6" s="43"/>
      <c r="K6" s="44" t="s">
        <v>175</v>
      </c>
      <c r="L6" s="75" t="s">
        <v>7</v>
      </c>
      <c r="M6" s="75" t="s">
        <v>8</v>
      </c>
      <c r="N6" s="75" t="s">
        <v>9</v>
      </c>
    </row>
    <row r="7" spans="1:14" ht="12.75">
      <c r="A7" s="46"/>
      <c r="B7" s="47"/>
      <c r="C7" s="46"/>
      <c r="D7" s="10"/>
      <c r="E7" s="48" t="s">
        <v>10</v>
      </c>
      <c r="F7" s="48" t="s">
        <v>11</v>
      </c>
      <c r="G7" s="48" t="s">
        <v>12</v>
      </c>
      <c r="H7" s="48" t="s">
        <v>13</v>
      </c>
      <c r="I7" s="48" t="s">
        <v>4</v>
      </c>
      <c r="J7" s="48" t="s">
        <v>14</v>
      </c>
      <c r="K7" s="49" t="s">
        <v>176</v>
      </c>
      <c r="L7" s="76" t="s">
        <v>15</v>
      </c>
      <c r="M7" s="48"/>
      <c r="N7" s="48"/>
    </row>
    <row r="8" spans="1:15" ht="26.25" customHeight="1">
      <c r="A8" s="52">
        <v>506</v>
      </c>
      <c r="B8" s="52" t="s">
        <v>17</v>
      </c>
      <c r="C8" s="52" t="s">
        <v>153</v>
      </c>
      <c r="D8" s="60">
        <v>474</v>
      </c>
      <c r="E8" s="53">
        <v>158</v>
      </c>
      <c r="F8" s="53">
        <v>129</v>
      </c>
      <c r="G8" s="54">
        <v>8</v>
      </c>
      <c r="H8" s="55">
        <v>21</v>
      </c>
      <c r="I8" s="55">
        <v>6</v>
      </c>
      <c r="J8" s="55">
        <v>0</v>
      </c>
      <c r="K8" s="55">
        <v>0</v>
      </c>
      <c r="L8" s="55">
        <v>0</v>
      </c>
      <c r="M8" s="55">
        <v>9</v>
      </c>
      <c r="N8" s="96">
        <f aca="true" t="shared" si="0" ref="N8:N39">SUM(E8:M8)</f>
        <v>331</v>
      </c>
      <c r="O8" s="288">
        <f>(N8/D8)</f>
        <v>0.6983122362869199</v>
      </c>
    </row>
    <row r="9" spans="1:15" ht="26.25" customHeight="1">
      <c r="A9" s="52">
        <v>506</v>
      </c>
      <c r="B9" s="52" t="s">
        <v>21</v>
      </c>
      <c r="C9" s="52" t="s">
        <v>153</v>
      </c>
      <c r="D9" s="60">
        <v>475</v>
      </c>
      <c r="E9" s="57">
        <v>147</v>
      </c>
      <c r="F9" s="57">
        <v>160</v>
      </c>
      <c r="G9" s="58">
        <v>10</v>
      </c>
      <c r="H9" s="59">
        <v>12</v>
      </c>
      <c r="I9" s="59">
        <v>5</v>
      </c>
      <c r="J9" s="59">
        <v>2</v>
      </c>
      <c r="K9" s="59">
        <v>0</v>
      </c>
      <c r="L9" s="59">
        <v>0</v>
      </c>
      <c r="M9" s="59">
        <v>7</v>
      </c>
      <c r="N9" s="97">
        <f t="shared" si="0"/>
        <v>343</v>
      </c>
      <c r="O9" s="288">
        <f aca="true" t="shared" si="1" ref="O9:O72">(N9/D9)</f>
        <v>0.7221052631578947</v>
      </c>
    </row>
    <row r="10" spans="1:15" ht="26.25" customHeight="1">
      <c r="A10" s="52">
        <v>507</v>
      </c>
      <c r="B10" s="52" t="s">
        <v>17</v>
      </c>
      <c r="C10" s="52" t="s">
        <v>153</v>
      </c>
      <c r="D10" s="60">
        <v>445</v>
      </c>
      <c r="E10" s="57">
        <v>125</v>
      </c>
      <c r="F10" s="57">
        <v>110</v>
      </c>
      <c r="G10" s="58">
        <v>4</v>
      </c>
      <c r="H10" s="59">
        <v>18</v>
      </c>
      <c r="I10" s="59">
        <v>8</v>
      </c>
      <c r="J10" s="59">
        <v>3</v>
      </c>
      <c r="K10" s="59">
        <v>0</v>
      </c>
      <c r="L10" s="59">
        <v>0</v>
      </c>
      <c r="M10" s="59">
        <v>3</v>
      </c>
      <c r="N10" s="97">
        <f t="shared" si="0"/>
        <v>271</v>
      </c>
      <c r="O10" s="288">
        <f t="shared" si="1"/>
        <v>0.6089887640449438</v>
      </c>
    </row>
    <row r="11" spans="1:15" ht="26.25" customHeight="1">
      <c r="A11" s="52">
        <v>507</v>
      </c>
      <c r="B11" s="52" t="s">
        <v>21</v>
      </c>
      <c r="C11" s="52" t="s">
        <v>153</v>
      </c>
      <c r="D11" s="60">
        <v>446</v>
      </c>
      <c r="E11" s="57">
        <v>115</v>
      </c>
      <c r="F11" s="57">
        <v>124</v>
      </c>
      <c r="G11" s="58">
        <v>11</v>
      </c>
      <c r="H11" s="59">
        <v>16</v>
      </c>
      <c r="I11" s="59">
        <v>7</v>
      </c>
      <c r="J11" s="59">
        <v>4</v>
      </c>
      <c r="K11" s="59">
        <v>0</v>
      </c>
      <c r="L11" s="59">
        <v>0</v>
      </c>
      <c r="M11" s="59">
        <v>0</v>
      </c>
      <c r="N11" s="97">
        <f t="shared" si="0"/>
        <v>277</v>
      </c>
      <c r="O11" s="288">
        <f t="shared" si="1"/>
        <v>0.6210762331838565</v>
      </c>
    </row>
    <row r="12" spans="1:15" ht="26.25" customHeight="1">
      <c r="A12" s="52">
        <v>508</v>
      </c>
      <c r="B12" s="52" t="s">
        <v>17</v>
      </c>
      <c r="C12" s="52" t="s">
        <v>153</v>
      </c>
      <c r="D12" s="60">
        <v>649</v>
      </c>
      <c r="E12" s="57">
        <v>183</v>
      </c>
      <c r="F12" s="57">
        <v>161</v>
      </c>
      <c r="G12" s="58">
        <v>8</v>
      </c>
      <c r="H12" s="59">
        <v>21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97">
        <f t="shared" si="0"/>
        <v>373</v>
      </c>
      <c r="O12" s="288">
        <f t="shared" si="1"/>
        <v>0.5747303543913713</v>
      </c>
    </row>
    <row r="13" spans="1:15" ht="26.25" customHeight="1">
      <c r="A13" s="52">
        <v>508</v>
      </c>
      <c r="B13" s="52" t="s">
        <v>21</v>
      </c>
      <c r="C13" s="52" t="s">
        <v>153</v>
      </c>
      <c r="D13" s="60">
        <v>649</v>
      </c>
      <c r="E13" s="57">
        <v>181</v>
      </c>
      <c r="F13" s="57">
        <v>171</v>
      </c>
      <c r="G13" s="58">
        <v>7</v>
      </c>
      <c r="H13" s="59">
        <v>16</v>
      </c>
      <c r="I13" s="59">
        <v>1</v>
      </c>
      <c r="J13" s="59">
        <v>0</v>
      </c>
      <c r="K13" s="59">
        <v>0</v>
      </c>
      <c r="L13" s="59">
        <v>0</v>
      </c>
      <c r="M13" s="59">
        <v>10</v>
      </c>
      <c r="N13" s="97">
        <f t="shared" si="0"/>
        <v>386</v>
      </c>
      <c r="O13" s="288">
        <f t="shared" si="1"/>
        <v>0.5947611710323575</v>
      </c>
    </row>
    <row r="14" spans="1:15" ht="26.25" customHeight="1">
      <c r="A14" s="52">
        <v>508</v>
      </c>
      <c r="B14" s="52" t="s">
        <v>22</v>
      </c>
      <c r="C14" s="52" t="s">
        <v>153</v>
      </c>
      <c r="D14" s="60">
        <v>649</v>
      </c>
      <c r="E14" s="57">
        <v>161</v>
      </c>
      <c r="F14" s="57">
        <v>182</v>
      </c>
      <c r="G14" s="58">
        <v>7</v>
      </c>
      <c r="H14" s="59">
        <v>19</v>
      </c>
      <c r="I14" s="59">
        <v>3</v>
      </c>
      <c r="J14" s="59">
        <v>3</v>
      </c>
      <c r="K14" s="59">
        <v>0</v>
      </c>
      <c r="L14" s="59">
        <v>0</v>
      </c>
      <c r="M14" s="59">
        <v>8</v>
      </c>
      <c r="N14" s="97">
        <f t="shared" si="0"/>
        <v>383</v>
      </c>
      <c r="O14" s="288">
        <f t="shared" si="1"/>
        <v>0.5901386748844376</v>
      </c>
    </row>
    <row r="15" spans="1:15" ht="26.25" customHeight="1">
      <c r="A15" s="52">
        <v>508</v>
      </c>
      <c r="B15" s="52" t="s">
        <v>23</v>
      </c>
      <c r="C15" s="52" t="s">
        <v>153</v>
      </c>
      <c r="D15" s="60">
        <v>650</v>
      </c>
      <c r="E15" s="57">
        <v>173</v>
      </c>
      <c r="F15" s="57">
        <v>175</v>
      </c>
      <c r="G15" s="58">
        <v>7</v>
      </c>
      <c r="H15" s="59">
        <v>10</v>
      </c>
      <c r="I15" s="59">
        <v>2</v>
      </c>
      <c r="J15" s="59">
        <v>5</v>
      </c>
      <c r="K15" s="59">
        <v>0</v>
      </c>
      <c r="L15" s="59">
        <v>0</v>
      </c>
      <c r="M15" s="59">
        <v>7</v>
      </c>
      <c r="N15" s="97">
        <f t="shared" si="0"/>
        <v>379</v>
      </c>
      <c r="O15" s="288">
        <f t="shared" si="1"/>
        <v>0.583076923076923</v>
      </c>
    </row>
    <row r="16" spans="1:15" ht="26.25" customHeight="1">
      <c r="A16" s="52">
        <v>509</v>
      </c>
      <c r="B16" s="52" t="s">
        <v>17</v>
      </c>
      <c r="C16" s="52" t="s">
        <v>153</v>
      </c>
      <c r="D16" s="60">
        <v>740</v>
      </c>
      <c r="E16" s="57">
        <v>171</v>
      </c>
      <c r="F16" s="57">
        <v>255</v>
      </c>
      <c r="G16" s="58">
        <v>16</v>
      </c>
      <c r="H16" s="59">
        <v>26</v>
      </c>
      <c r="I16" s="59">
        <v>4</v>
      </c>
      <c r="J16" s="59">
        <v>1</v>
      </c>
      <c r="K16" s="59">
        <v>0</v>
      </c>
      <c r="L16" s="59">
        <v>0</v>
      </c>
      <c r="M16" s="59">
        <v>6</v>
      </c>
      <c r="N16" s="97">
        <f t="shared" si="0"/>
        <v>479</v>
      </c>
      <c r="O16" s="288">
        <f t="shared" si="1"/>
        <v>0.6472972972972973</v>
      </c>
    </row>
    <row r="17" spans="1:15" ht="26.25" customHeight="1">
      <c r="A17" s="52">
        <v>510</v>
      </c>
      <c r="B17" s="52" t="s">
        <v>17</v>
      </c>
      <c r="C17" s="52" t="s">
        <v>153</v>
      </c>
      <c r="D17" s="60">
        <v>738</v>
      </c>
      <c r="E17" s="57">
        <v>160</v>
      </c>
      <c r="F17" s="57">
        <v>201</v>
      </c>
      <c r="G17" s="58">
        <v>10</v>
      </c>
      <c r="H17" s="59">
        <v>26</v>
      </c>
      <c r="I17" s="59">
        <v>2</v>
      </c>
      <c r="J17" s="59">
        <v>1</v>
      </c>
      <c r="K17" s="59">
        <v>0</v>
      </c>
      <c r="L17" s="59">
        <v>0</v>
      </c>
      <c r="M17" s="59">
        <v>7</v>
      </c>
      <c r="N17" s="97">
        <f t="shared" si="0"/>
        <v>407</v>
      </c>
      <c r="O17" s="288">
        <f t="shared" si="1"/>
        <v>0.551490514905149</v>
      </c>
    </row>
    <row r="18" spans="1:15" ht="26.25" customHeight="1">
      <c r="A18" s="52">
        <v>510</v>
      </c>
      <c r="B18" s="52" t="s">
        <v>21</v>
      </c>
      <c r="C18" s="52" t="s">
        <v>153</v>
      </c>
      <c r="D18" s="60">
        <v>738</v>
      </c>
      <c r="E18" s="57">
        <v>203</v>
      </c>
      <c r="F18" s="57">
        <v>199</v>
      </c>
      <c r="G18" s="58">
        <v>4</v>
      </c>
      <c r="H18" s="59">
        <v>19</v>
      </c>
      <c r="I18" s="59">
        <v>4</v>
      </c>
      <c r="J18" s="59">
        <v>3</v>
      </c>
      <c r="K18" s="59">
        <v>0</v>
      </c>
      <c r="L18" s="59">
        <v>0</v>
      </c>
      <c r="M18" s="59">
        <v>6</v>
      </c>
      <c r="N18" s="97">
        <f t="shared" si="0"/>
        <v>438</v>
      </c>
      <c r="O18" s="288">
        <f t="shared" si="1"/>
        <v>0.5934959349593496</v>
      </c>
    </row>
    <row r="19" spans="1:15" ht="26.25" customHeight="1">
      <c r="A19" s="52">
        <v>510</v>
      </c>
      <c r="B19" s="52" t="s">
        <v>22</v>
      </c>
      <c r="C19" s="52" t="s">
        <v>153</v>
      </c>
      <c r="D19" s="60">
        <v>738</v>
      </c>
      <c r="E19" s="57">
        <v>170</v>
      </c>
      <c r="F19" s="57">
        <v>208</v>
      </c>
      <c r="G19" s="58">
        <v>6</v>
      </c>
      <c r="H19" s="59">
        <v>16</v>
      </c>
      <c r="I19" s="59">
        <v>3</v>
      </c>
      <c r="J19" s="59">
        <v>1</v>
      </c>
      <c r="K19" s="59">
        <v>0</v>
      </c>
      <c r="L19" s="59">
        <v>0</v>
      </c>
      <c r="M19" s="59">
        <v>0</v>
      </c>
      <c r="N19" s="97">
        <f t="shared" si="0"/>
        <v>404</v>
      </c>
      <c r="O19" s="288">
        <f t="shared" si="1"/>
        <v>0.5474254742547425</v>
      </c>
    </row>
    <row r="20" spans="1:15" ht="26.25" customHeight="1">
      <c r="A20" s="52">
        <v>510</v>
      </c>
      <c r="B20" s="52" t="s">
        <v>23</v>
      </c>
      <c r="C20" s="52" t="s">
        <v>153</v>
      </c>
      <c r="D20" s="60">
        <v>738</v>
      </c>
      <c r="E20" s="57">
        <v>186</v>
      </c>
      <c r="F20" s="57">
        <v>201</v>
      </c>
      <c r="G20" s="58">
        <v>13</v>
      </c>
      <c r="H20" s="59">
        <v>15</v>
      </c>
      <c r="I20" s="59">
        <v>2</v>
      </c>
      <c r="J20" s="59">
        <v>2</v>
      </c>
      <c r="K20" s="59">
        <v>0</v>
      </c>
      <c r="L20" s="59">
        <v>0</v>
      </c>
      <c r="M20" s="59">
        <v>9</v>
      </c>
      <c r="N20" s="97">
        <f t="shared" si="0"/>
        <v>428</v>
      </c>
      <c r="O20" s="288">
        <f t="shared" si="1"/>
        <v>0.5799457994579946</v>
      </c>
    </row>
    <row r="21" spans="1:15" ht="26.25" customHeight="1">
      <c r="A21" s="52">
        <v>510</v>
      </c>
      <c r="B21" s="52" t="s">
        <v>24</v>
      </c>
      <c r="C21" s="52" t="s">
        <v>153</v>
      </c>
      <c r="D21" s="60">
        <v>738</v>
      </c>
      <c r="E21" s="57">
        <v>156</v>
      </c>
      <c r="F21" s="57">
        <v>202</v>
      </c>
      <c r="G21" s="58">
        <v>12</v>
      </c>
      <c r="H21" s="59">
        <v>25</v>
      </c>
      <c r="I21" s="59">
        <v>4</v>
      </c>
      <c r="J21" s="59">
        <v>3</v>
      </c>
      <c r="K21" s="59">
        <v>0</v>
      </c>
      <c r="L21" s="59">
        <v>0</v>
      </c>
      <c r="M21" s="59">
        <v>2</v>
      </c>
      <c r="N21" s="97">
        <f t="shared" si="0"/>
        <v>404</v>
      </c>
      <c r="O21" s="288">
        <f t="shared" si="1"/>
        <v>0.5474254742547425</v>
      </c>
    </row>
    <row r="22" spans="1:15" ht="26.25" customHeight="1">
      <c r="A22" s="52">
        <v>510</v>
      </c>
      <c r="B22" s="52" t="s">
        <v>25</v>
      </c>
      <c r="C22" s="52" t="s">
        <v>153</v>
      </c>
      <c r="D22" s="60">
        <v>738</v>
      </c>
      <c r="E22" s="57">
        <v>183</v>
      </c>
      <c r="F22" s="57">
        <v>203</v>
      </c>
      <c r="G22" s="58">
        <v>9</v>
      </c>
      <c r="H22" s="59">
        <v>16</v>
      </c>
      <c r="I22" s="59">
        <v>2</v>
      </c>
      <c r="J22" s="59">
        <v>1</v>
      </c>
      <c r="K22" s="59">
        <v>0</v>
      </c>
      <c r="L22" s="59">
        <v>0</v>
      </c>
      <c r="M22" s="59">
        <v>4</v>
      </c>
      <c r="N22" s="97">
        <f t="shared" si="0"/>
        <v>418</v>
      </c>
      <c r="O22" s="288">
        <f t="shared" si="1"/>
        <v>0.5663956639566395</v>
      </c>
    </row>
    <row r="23" spans="1:15" ht="26.25" customHeight="1">
      <c r="A23" s="52">
        <v>510</v>
      </c>
      <c r="B23" s="52" t="s">
        <v>157</v>
      </c>
      <c r="C23" s="52" t="s">
        <v>153</v>
      </c>
      <c r="D23" s="60">
        <v>738</v>
      </c>
      <c r="E23" s="57">
        <v>175</v>
      </c>
      <c r="F23" s="57">
        <v>202</v>
      </c>
      <c r="G23" s="58">
        <v>6</v>
      </c>
      <c r="H23" s="59">
        <v>17</v>
      </c>
      <c r="I23" s="59">
        <v>8</v>
      </c>
      <c r="J23" s="59">
        <v>2</v>
      </c>
      <c r="K23" s="59">
        <v>0</v>
      </c>
      <c r="L23" s="59">
        <v>0</v>
      </c>
      <c r="M23" s="59">
        <v>6</v>
      </c>
      <c r="N23" s="97">
        <f t="shared" si="0"/>
        <v>416</v>
      </c>
      <c r="O23" s="288">
        <f t="shared" si="1"/>
        <v>0.5636856368563685</v>
      </c>
    </row>
    <row r="24" spans="1:15" ht="26.25" customHeight="1">
      <c r="A24" s="52">
        <v>510</v>
      </c>
      <c r="B24" s="52" t="s">
        <v>166</v>
      </c>
      <c r="C24" s="52" t="s">
        <v>153</v>
      </c>
      <c r="D24" s="60">
        <v>738</v>
      </c>
      <c r="E24" s="57">
        <v>174</v>
      </c>
      <c r="F24" s="57">
        <v>214</v>
      </c>
      <c r="G24" s="58">
        <v>10</v>
      </c>
      <c r="H24" s="59">
        <v>18</v>
      </c>
      <c r="I24" s="59">
        <v>6</v>
      </c>
      <c r="J24" s="59">
        <v>1</v>
      </c>
      <c r="K24" s="59">
        <v>0</v>
      </c>
      <c r="L24" s="59">
        <v>0</v>
      </c>
      <c r="M24" s="59">
        <v>5</v>
      </c>
      <c r="N24" s="97">
        <f t="shared" si="0"/>
        <v>428</v>
      </c>
      <c r="O24" s="288">
        <f t="shared" si="1"/>
        <v>0.5799457994579946</v>
      </c>
    </row>
    <row r="25" spans="1:15" ht="26.25" customHeight="1">
      <c r="A25" s="52">
        <v>510</v>
      </c>
      <c r="B25" s="52" t="s">
        <v>167</v>
      </c>
      <c r="C25" s="52" t="s">
        <v>153</v>
      </c>
      <c r="D25" s="60">
        <v>738</v>
      </c>
      <c r="E25" s="57">
        <v>152</v>
      </c>
      <c r="F25" s="57">
        <v>218</v>
      </c>
      <c r="G25" s="58">
        <v>5</v>
      </c>
      <c r="H25" s="59">
        <v>16</v>
      </c>
      <c r="I25" s="59">
        <v>6</v>
      </c>
      <c r="J25" s="59">
        <v>2</v>
      </c>
      <c r="K25" s="59">
        <v>0</v>
      </c>
      <c r="L25" s="59">
        <v>0</v>
      </c>
      <c r="M25" s="59">
        <v>4</v>
      </c>
      <c r="N25" s="97">
        <f t="shared" si="0"/>
        <v>403</v>
      </c>
      <c r="O25" s="288">
        <f t="shared" si="1"/>
        <v>0.5460704607046071</v>
      </c>
    </row>
    <row r="26" spans="1:15" ht="26.25" customHeight="1">
      <c r="A26" s="52">
        <v>511</v>
      </c>
      <c r="B26" s="52" t="s">
        <v>17</v>
      </c>
      <c r="C26" s="52" t="s">
        <v>153</v>
      </c>
      <c r="D26" s="60">
        <v>442</v>
      </c>
      <c r="E26" s="57">
        <v>111</v>
      </c>
      <c r="F26" s="57">
        <v>160</v>
      </c>
      <c r="G26" s="58">
        <v>4</v>
      </c>
      <c r="H26" s="59">
        <v>4</v>
      </c>
      <c r="I26" s="59">
        <v>3</v>
      </c>
      <c r="J26" s="59">
        <v>1</v>
      </c>
      <c r="K26" s="59">
        <v>0</v>
      </c>
      <c r="L26" s="59">
        <v>0</v>
      </c>
      <c r="M26" s="59">
        <v>3</v>
      </c>
      <c r="N26" s="97">
        <f t="shared" si="0"/>
        <v>286</v>
      </c>
      <c r="O26" s="288">
        <f t="shared" si="1"/>
        <v>0.6470588235294118</v>
      </c>
    </row>
    <row r="27" spans="1:15" ht="26.25" customHeight="1">
      <c r="A27" s="52">
        <v>511</v>
      </c>
      <c r="B27" s="52" t="s">
        <v>21</v>
      </c>
      <c r="C27" s="52" t="s">
        <v>153</v>
      </c>
      <c r="D27" s="60">
        <v>443</v>
      </c>
      <c r="E27" s="57">
        <v>114</v>
      </c>
      <c r="F27" s="57">
        <v>140</v>
      </c>
      <c r="G27" s="58">
        <v>5</v>
      </c>
      <c r="H27" s="59">
        <v>12</v>
      </c>
      <c r="I27" s="59">
        <v>3</v>
      </c>
      <c r="J27" s="59">
        <v>1</v>
      </c>
      <c r="K27" s="59">
        <v>0</v>
      </c>
      <c r="L27" s="59">
        <v>0</v>
      </c>
      <c r="M27" s="59">
        <v>8</v>
      </c>
      <c r="N27" s="97">
        <f t="shared" si="0"/>
        <v>283</v>
      </c>
      <c r="O27" s="288">
        <f t="shared" si="1"/>
        <v>0.6388261851015802</v>
      </c>
    </row>
    <row r="28" spans="1:15" ht="26.25" customHeight="1">
      <c r="A28" s="52">
        <v>512</v>
      </c>
      <c r="B28" s="52" t="s">
        <v>17</v>
      </c>
      <c r="C28" s="52" t="s">
        <v>153</v>
      </c>
      <c r="D28" s="60">
        <v>504</v>
      </c>
      <c r="E28" s="57">
        <v>146</v>
      </c>
      <c r="F28" s="57">
        <v>138</v>
      </c>
      <c r="G28" s="58">
        <v>3</v>
      </c>
      <c r="H28" s="59">
        <v>19</v>
      </c>
      <c r="I28" s="59">
        <v>5</v>
      </c>
      <c r="J28" s="59">
        <v>1</v>
      </c>
      <c r="K28" s="59">
        <v>0</v>
      </c>
      <c r="L28" s="59">
        <v>0</v>
      </c>
      <c r="M28" s="59">
        <v>3</v>
      </c>
      <c r="N28" s="97">
        <f t="shared" si="0"/>
        <v>315</v>
      </c>
      <c r="O28" s="288">
        <f t="shared" si="1"/>
        <v>0.625</v>
      </c>
    </row>
    <row r="29" spans="1:15" ht="26.25" customHeight="1">
      <c r="A29" s="52">
        <v>512</v>
      </c>
      <c r="B29" s="52" t="s">
        <v>21</v>
      </c>
      <c r="C29" s="52" t="s">
        <v>153</v>
      </c>
      <c r="D29" s="60">
        <v>505</v>
      </c>
      <c r="E29" s="57">
        <v>131</v>
      </c>
      <c r="F29" s="57">
        <v>157</v>
      </c>
      <c r="G29" s="58">
        <v>5</v>
      </c>
      <c r="H29" s="59">
        <v>16</v>
      </c>
      <c r="I29" s="59">
        <v>1</v>
      </c>
      <c r="J29" s="59">
        <v>7</v>
      </c>
      <c r="K29" s="59">
        <v>0</v>
      </c>
      <c r="L29" s="59">
        <v>0</v>
      </c>
      <c r="M29" s="59">
        <v>4</v>
      </c>
      <c r="N29" s="97">
        <f t="shared" si="0"/>
        <v>321</v>
      </c>
      <c r="O29" s="288">
        <f t="shared" si="1"/>
        <v>0.6356435643564357</v>
      </c>
    </row>
    <row r="30" spans="1:15" ht="26.25" customHeight="1">
      <c r="A30" s="52">
        <v>512</v>
      </c>
      <c r="B30" s="52" t="s">
        <v>22</v>
      </c>
      <c r="C30" s="52" t="s">
        <v>153</v>
      </c>
      <c r="D30" s="60">
        <v>505</v>
      </c>
      <c r="E30" s="57">
        <v>114</v>
      </c>
      <c r="F30" s="57">
        <v>136</v>
      </c>
      <c r="G30" s="58">
        <v>4</v>
      </c>
      <c r="H30" s="59">
        <v>16</v>
      </c>
      <c r="I30" s="59">
        <v>3</v>
      </c>
      <c r="J30" s="59">
        <v>1</v>
      </c>
      <c r="K30" s="59">
        <v>0</v>
      </c>
      <c r="L30" s="59">
        <v>0</v>
      </c>
      <c r="M30" s="59">
        <v>1</v>
      </c>
      <c r="N30" s="97">
        <f t="shared" si="0"/>
        <v>275</v>
      </c>
      <c r="O30" s="288">
        <f t="shared" si="1"/>
        <v>0.5445544554455446</v>
      </c>
    </row>
    <row r="31" spans="1:15" ht="26.25" customHeight="1">
      <c r="A31" s="52">
        <v>513</v>
      </c>
      <c r="B31" s="52" t="s">
        <v>17</v>
      </c>
      <c r="C31" s="52" t="s">
        <v>153</v>
      </c>
      <c r="D31" s="60">
        <v>638</v>
      </c>
      <c r="E31" s="57">
        <v>179</v>
      </c>
      <c r="F31" s="57">
        <v>175</v>
      </c>
      <c r="G31" s="58">
        <v>9</v>
      </c>
      <c r="H31" s="59">
        <v>15</v>
      </c>
      <c r="I31" s="59">
        <v>0</v>
      </c>
      <c r="J31" s="59">
        <v>3</v>
      </c>
      <c r="K31" s="59">
        <v>0</v>
      </c>
      <c r="L31" s="59">
        <v>0</v>
      </c>
      <c r="M31" s="59">
        <v>6</v>
      </c>
      <c r="N31" s="97">
        <f t="shared" si="0"/>
        <v>387</v>
      </c>
      <c r="O31" s="288">
        <f t="shared" si="1"/>
        <v>0.6065830721003135</v>
      </c>
    </row>
    <row r="32" spans="1:15" ht="26.25" customHeight="1">
      <c r="A32" s="52">
        <v>513</v>
      </c>
      <c r="B32" s="52" t="s">
        <v>21</v>
      </c>
      <c r="C32" s="52" t="s">
        <v>153</v>
      </c>
      <c r="D32" s="60">
        <v>639</v>
      </c>
      <c r="E32" s="57">
        <v>173</v>
      </c>
      <c r="F32" s="57">
        <v>169</v>
      </c>
      <c r="G32" s="58">
        <v>11</v>
      </c>
      <c r="H32" s="59">
        <v>12</v>
      </c>
      <c r="I32" s="59">
        <v>4</v>
      </c>
      <c r="J32" s="59">
        <v>2</v>
      </c>
      <c r="K32" s="59">
        <v>0</v>
      </c>
      <c r="L32" s="59">
        <v>0</v>
      </c>
      <c r="M32" s="59">
        <v>12</v>
      </c>
      <c r="N32" s="97">
        <f t="shared" si="0"/>
        <v>383</v>
      </c>
      <c r="O32" s="288">
        <f t="shared" si="1"/>
        <v>0.5993740219092332</v>
      </c>
    </row>
    <row r="33" spans="1:15" ht="26.25" customHeight="1">
      <c r="A33" s="52">
        <v>514</v>
      </c>
      <c r="B33" s="52" t="s">
        <v>17</v>
      </c>
      <c r="C33" s="52" t="s">
        <v>153</v>
      </c>
      <c r="D33" s="60">
        <v>502</v>
      </c>
      <c r="E33" s="57">
        <v>122</v>
      </c>
      <c r="F33" s="57">
        <v>165</v>
      </c>
      <c r="G33" s="58">
        <v>4</v>
      </c>
      <c r="H33" s="59">
        <v>12</v>
      </c>
      <c r="I33" s="59">
        <v>5</v>
      </c>
      <c r="J33" s="59">
        <v>2</v>
      </c>
      <c r="K33" s="59">
        <v>0</v>
      </c>
      <c r="L33" s="59">
        <v>0</v>
      </c>
      <c r="M33" s="59">
        <v>0</v>
      </c>
      <c r="N33" s="97">
        <f t="shared" si="0"/>
        <v>310</v>
      </c>
      <c r="O33" s="288">
        <f t="shared" si="1"/>
        <v>0.6175298804780877</v>
      </c>
    </row>
    <row r="34" spans="1:15" ht="26.25" customHeight="1">
      <c r="A34" s="52">
        <v>514</v>
      </c>
      <c r="B34" s="52" t="s">
        <v>21</v>
      </c>
      <c r="C34" s="52" t="s">
        <v>153</v>
      </c>
      <c r="D34" s="60">
        <v>502</v>
      </c>
      <c r="E34" s="57">
        <v>118</v>
      </c>
      <c r="F34" s="57">
        <v>183</v>
      </c>
      <c r="G34" s="58">
        <v>5</v>
      </c>
      <c r="H34" s="59">
        <v>15</v>
      </c>
      <c r="I34" s="59">
        <v>6</v>
      </c>
      <c r="J34" s="59">
        <v>0</v>
      </c>
      <c r="K34" s="59">
        <v>0</v>
      </c>
      <c r="L34" s="59">
        <v>0</v>
      </c>
      <c r="M34" s="59">
        <v>3</v>
      </c>
      <c r="N34" s="97">
        <f t="shared" si="0"/>
        <v>330</v>
      </c>
      <c r="O34" s="288">
        <f t="shared" si="1"/>
        <v>0.6573705179282868</v>
      </c>
    </row>
    <row r="35" spans="1:15" ht="26.25" customHeight="1">
      <c r="A35" s="52">
        <v>528</v>
      </c>
      <c r="B35" s="52" t="s">
        <v>17</v>
      </c>
      <c r="C35" s="52" t="s">
        <v>153</v>
      </c>
      <c r="D35" s="60">
        <v>672</v>
      </c>
      <c r="E35" s="57">
        <v>201</v>
      </c>
      <c r="F35" s="57">
        <v>213</v>
      </c>
      <c r="G35" s="58">
        <v>4</v>
      </c>
      <c r="H35" s="59">
        <v>13</v>
      </c>
      <c r="I35" s="59">
        <v>8</v>
      </c>
      <c r="J35" s="59">
        <v>4</v>
      </c>
      <c r="K35" s="59">
        <v>0</v>
      </c>
      <c r="L35" s="59">
        <v>0</v>
      </c>
      <c r="M35" s="59">
        <v>8</v>
      </c>
      <c r="N35" s="97">
        <f t="shared" si="0"/>
        <v>451</v>
      </c>
      <c r="O35" s="288">
        <f t="shared" si="1"/>
        <v>0.6711309523809523</v>
      </c>
    </row>
    <row r="36" spans="1:15" ht="26.25" customHeight="1">
      <c r="A36" s="52">
        <v>528</v>
      </c>
      <c r="B36" s="52" t="s">
        <v>21</v>
      </c>
      <c r="C36" s="52" t="s">
        <v>153</v>
      </c>
      <c r="D36" s="60">
        <v>673</v>
      </c>
      <c r="E36" s="57">
        <v>191</v>
      </c>
      <c r="F36" s="57">
        <v>199</v>
      </c>
      <c r="G36" s="58">
        <v>11</v>
      </c>
      <c r="H36" s="59">
        <v>28</v>
      </c>
      <c r="I36" s="59">
        <v>10</v>
      </c>
      <c r="J36" s="59">
        <v>3</v>
      </c>
      <c r="K36" s="59">
        <v>0</v>
      </c>
      <c r="L36" s="59">
        <v>0</v>
      </c>
      <c r="M36" s="59">
        <v>9</v>
      </c>
      <c r="N36" s="97">
        <f t="shared" si="0"/>
        <v>451</v>
      </c>
      <c r="O36" s="288">
        <f t="shared" si="1"/>
        <v>0.6701337295690936</v>
      </c>
    </row>
    <row r="37" spans="1:15" ht="26.25" customHeight="1">
      <c r="A37" s="52">
        <v>529</v>
      </c>
      <c r="B37" s="52" t="s">
        <v>17</v>
      </c>
      <c r="C37" s="52" t="s">
        <v>153</v>
      </c>
      <c r="D37" s="60">
        <v>664</v>
      </c>
      <c r="E37" s="57">
        <v>190</v>
      </c>
      <c r="F37" s="57">
        <v>199</v>
      </c>
      <c r="G37" s="58">
        <v>15</v>
      </c>
      <c r="H37" s="59">
        <v>24</v>
      </c>
      <c r="I37" s="59">
        <v>4</v>
      </c>
      <c r="J37" s="59">
        <v>5</v>
      </c>
      <c r="K37" s="59">
        <v>0</v>
      </c>
      <c r="L37" s="59">
        <v>0</v>
      </c>
      <c r="M37" s="59">
        <v>5</v>
      </c>
      <c r="N37" s="97">
        <f t="shared" si="0"/>
        <v>442</v>
      </c>
      <c r="O37" s="288">
        <f t="shared" si="1"/>
        <v>0.6656626506024096</v>
      </c>
    </row>
    <row r="38" spans="1:15" ht="26.25" customHeight="1">
      <c r="A38" s="52">
        <v>529</v>
      </c>
      <c r="B38" s="52" t="s">
        <v>21</v>
      </c>
      <c r="C38" s="52" t="s">
        <v>153</v>
      </c>
      <c r="D38" s="60">
        <v>665</v>
      </c>
      <c r="E38" s="57">
        <v>162</v>
      </c>
      <c r="F38" s="57">
        <v>194</v>
      </c>
      <c r="G38" s="58">
        <v>3</v>
      </c>
      <c r="H38" s="59">
        <v>12</v>
      </c>
      <c r="I38" s="59">
        <v>5</v>
      </c>
      <c r="J38" s="59">
        <v>0</v>
      </c>
      <c r="K38" s="59">
        <v>0</v>
      </c>
      <c r="L38" s="59">
        <v>0</v>
      </c>
      <c r="M38" s="59">
        <v>9</v>
      </c>
      <c r="N38" s="97">
        <f t="shared" si="0"/>
        <v>385</v>
      </c>
      <c r="O38" s="288">
        <f t="shared" si="1"/>
        <v>0.5789473684210527</v>
      </c>
    </row>
    <row r="39" spans="1:15" ht="26.25" customHeight="1">
      <c r="A39" s="52">
        <v>530</v>
      </c>
      <c r="B39" s="52" t="s">
        <v>17</v>
      </c>
      <c r="C39" s="52" t="s">
        <v>153</v>
      </c>
      <c r="D39" s="60">
        <v>513</v>
      </c>
      <c r="E39" s="57">
        <v>106</v>
      </c>
      <c r="F39" s="57">
        <v>169</v>
      </c>
      <c r="G39" s="58">
        <v>6</v>
      </c>
      <c r="H39" s="59">
        <v>10</v>
      </c>
      <c r="I39" s="59">
        <v>4</v>
      </c>
      <c r="J39" s="59">
        <v>1</v>
      </c>
      <c r="K39" s="59">
        <v>0</v>
      </c>
      <c r="L39" s="59">
        <v>0</v>
      </c>
      <c r="M39" s="59">
        <v>0</v>
      </c>
      <c r="N39" s="97">
        <f t="shared" si="0"/>
        <v>296</v>
      </c>
      <c r="O39" s="288">
        <f t="shared" si="1"/>
        <v>0.5769980506822612</v>
      </c>
    </row>
    <row r="40" spans="1:15" ht="26.25" customHeight="1">
      <c r="A40" s="52">
        <v>530</v>
      </c>
      <c r="B40" s="52" t="s">
        <v>21</v>
      </c>
      <c r="C40" s="52" t="s">
        <v>153</v>
      </c>
      <c r="D40" s="60">
        <v>514</v>
      </c>
      <c r="E40" s="57">
        <v>133</v>
      </c>
      <c r="F40" s="57">
        <v>155</v>
      </c>
      <c r="G40" s="58">
        <v>1</v>
      </c>
      <c r="H40" s="59">
        <v>13</v>
      </c>
      <c r="I40" s="59">
        <v>2</v>
      </c>
      <c r="J40" s="59">
        <v>0</v>
      </c>
      <c r="K40" s="59">
        <v>0</v>
      </c>
      <c r="L40" s="59">
        <v>0</v>
      </c>
      <c r="M40" s="59">
        <v>5</v>
      </c>
      <c r="N40" s="97">
        <f aca="true" t="shared" si="2" ref="N40:N71">SUM(E40:M40)</f>
        <v>309</v>
      </c>
      <c r="O40" s="288">
        <f t="shared" si="1"/>
        <v>0.6011673151750972</v>
      </c>
    </row>
    <row r="41" spans="1:15" ht="26.25" customHeight="1">
      <c r="A41" s="52">
        <v>530</v>
      </c>
      <c r="B41" s="52" t="s">
        <v>22</v>
      </c>
      <c r="C41" s="52" t="s">
        <v>153</v>
      </c>
      <c r="D41" s="60">
        <v>514</v>
      </c>
      <c r="E41" s="57">
        <v>132</v>
      </c>
      <c r="F41" s="57">
        <v>167</v>
      </c>
      <c r="G41" s="58">
        <v>3</v>
      </c>
      <c r="H41" s="59">
        <v>17</v>
      </c>
      <c r="I41" s="59">
        <v>2</v>
      </c>
      <c r="J41" s="59">
        <v>0</v>
      </c>
      <c r="K41" s="59">
        <v>0</v>
      </c>
      <c r="L41" s="59">
        <v>0</v>
      </c>
      <c r="M41" s="59">
        <v>5</v>
      </c>
      <c r="N41" s="97">
        <f t="shared" si="2"/>
        <v>326</v>
      </c>
      <c r="O41" s="288">
        <f t="shared" si="1"/>
        <v>0.6342412451361867</v>
      </c>
    </row>
    <row r="42" spans="1:15" ht="26.25" customHeight="1">
      <c r="A42" s="52">
        <v>531</v>
      </c>
      <c r="B42" s="52" t="s">
        <v>17</v>
      </c>
      <c r="C42" s="52" t="s">
        <v>153</v>
      </c>
      <c r="D42" s="60">
        <v>376</v>
      </c>
      <c r="E42" s="57">
        <v>92</v>
      </c>
      <c r="F42" s="57">
        <v>110</v>
      </c>
      <c r="G42" s="58">
        <v>9</v>
      </c>
      <c r="H42" s="59">
        <v>13</v>
      </c>
      <c r="I42" s="59">
        <v>23</v>
      </c>
      <c r="J42" s="59">
        <v>0</v>
      </c>
      <c r="K42" s="59">
        <v>0</v>
      </c>
      <c r="L42" s="59">
        <v>0</v>
      </c>
      <c r="M42" s="59">
        <v>6</v>
      </c>
      <c r="N42" s="97">
        <f t="shared" si="2"/>
        <v>253</v>
      </c>
      <c r="O42" s="288">
        <f t="shared" si="1"/>
        <v>0.6728723404255319</v>
      </c>
    </row>
    <row r="43" spans="1:15" ht="26.25" customHeight="1">
      <c r="A43" s="52">
        <v>531</v>
      </c>
      <c r="B43" s="52" t="s">
        <v>21</v>
      </c>
      <c r="C43" s="52" t="s">
        <v>153</v>
      </c>
      <c r="D43" s="60">
        <v>376</v>
      </c>
      <c r="E43" s="57">
        <v>121</v>
      </c>
      <c r="F43" s="57">
        <v>94</v>
      </c>
      <c r="G43" s="58">
        <v>12</v>
      </c>
      <c r="H43" s="59">
        <v>17</v>
      </c>
      <c r="I43" s="59">
        <v>9</v>
      </c>
      <c r="J43" s="59">
        <v>3</v>
      </c>
      <c r="K43" s="59">
        <v>0</v>
      </c>
      <c r="L43" s="59">
        <v>0</v>
      </c>
      <c r="M43" s="59">
        <v>8</v>
      </c>
      <c r="N43" s="97">
        <f t="shared" si="2"/>
        <v>264</v>
      </c>
      <c r="O43" s="288">
        <f t="shared" si="1"/>
        <v>0.7021276595744681</v>
      </c>
    </row>
    <row r="44" spans="1:15" ht="26.25" customHeight="1">
      <c r="A44" s="52">
        <v>532</v>
      </c>
      <c r="B44" s="52" t="s">
        <v>17</v>
      </c>
      <c r="C44" s="52" t="s">
        <v>153</v>
      </c>
      <c r="D44" s="60">
        <v>561</v>
      </c>
      <c r="E44" s="57">
        <v>132</v>
      </c>
      <c r="F44" s="57">
        <v>168</v>
      </c>
      <c r="G44" s="58">
        <v>10</v>
      </c>
      <c r="H44" s="59">
        <v>11</v>
      </c>
      <c r="I44" s="59">
        <v>2</v>
      </c>
      <c r="J44" s="59">
        <v>0</v>
      </c>
      <c r="K44" s="59">
        <v>0</v>
      </c>
      <c r="L44" s="59">
        <v>0</v>
      </c>
      <c r="M44" s="59">
        <v>6</v>
      </c>
      <c r="N44" s="97">
        <f t="shared" si="2"/>
        <v>329</v>
      </c>
      <c r="O44" s="288">
        <f t="shared" si="1"/>
        <v>0.5864527629233511</v>
      </c>
    </row>
    <row r="45" spans="1:15" ht="26.25" customHeight="1">
      <c r="A45" s="52">
        <v>532</v>
      </c>
      <c r="B45" s="52" t="s">
        <v>21</v>
      </c>
      <c r="C45" s="52" t="s">
        <v>153</v>
      </c>
      <c r="D45" s="60">
        <v>562</v>
      </c>
      <c r="E45" s="57">
        <v>145</v>
      </c>
      <c r="F45" s="57">
        <v>154</v>
      </c>
      <c r="G45" s="58">
        <v>3</v>
      </c>
      <c r="H45" s="59">
        <v>16</v>
      </c>
      <c r="I45" s="59">
        <v>3</v>
      </c>
      <c r="J45" s="59">
        <v>4</v>
      </c>
      <c r="K45" s="59">
        <v>0</v>
      </c>
      <c r="L45" s="59">
        <v>0</v>
      </c>
      <c r="M45" s="59">
        <v>9</v>
      </c>
      <c r="N45" s="97">
        <f t="shared" si="2"/>
        <v>334</v>
      </c>
      <c r="O45" s="288">
        <f t="shared" si="1"/>
        <v>0.594306049822064</v>
      </c>
    </row>
    <row r="46" spans="1:15" ht="26.25" customHeight="1">
      <c r="A46" s="52">
        <v>532</v>
      </c>
      <c r="B46" s="52" t="s">
        <v>22</v>
      </c>
      <c r="C46" s="52" t="s">
        <v>153</v>
      </c>
      <c r="D46" s="60">
        <v>562</v>
      </c>
      <c r="E46" s="57">
        <v>127</v>
      </c>
      <c r="F46" s="57">
        <v>151</v>
      </c>
      <c r="G46" s="58">
        <v>10</v>
      </c>
      <c r="H46" s="59">
        <v>14</v>
      </c>
      <c r="I46" s="59">
        <v>1</v>
      </c>
      <c r="J46" s="59">
        <v>3</v>
      </c>
      <c r="K46" s="59">
        <v>0</v>
      </c>
      <c r="L46" s="59">
        <v>0</v>
      </c>
      <c r="M46" s="59">
        <v>8</v>
      </c>
      <c r="N46" s="97">
        <f t="shared" si="2"/>
        <v>314</v>
      </c>
      <c r="O46" s="288">
        <f t="shared" si="1"/>
        <v>0.5587188612099644</v>
      </c>
    </row>
    <row r="47" spans="1:15" ht="26.25" customHeight="1">
      <c r="A47" s="52">
        <v>533</v>
      </c>
      <c r="B47" s="52" t="s">
        <v>17</v>
      </c>
      <c r="C47" s="52" t="s">
        <v>153</v>
      </c>
      <c r="D47" s="60">
        <v>508</v>
      </c>
      <c r="E47" s="57">
        <v>167</v>
      </c>
      <c r="F47" s="57">
        <v>150</v>
      </c>
      <c r="G47" s="58">
        <v>9</v>
      </c>
      <c r="H47" s="59">
        <v>15</v>
      </c>
      <c r="I47" s="59">
        <v>2</v>
      </c>
      <c r="J47" s="59">
        <v>0</v>
      </c>
      <c r="K47" s="59">
        <v>0</v>
      </c>
      <c r="L47" s="59">
        <v>0</v>
      </c>
      <c r="M47" s="59">
        <v>7</v>
      </c>
      <c r="N47" s="97">
        <f t="shared" si="2"/>
        <v>350</v>
      </c>
      <c r="O47" s="288">
        <f t="shared" si="1"/>
        <v>0.6889763779527559</v>
      </c>
    </row>
    <row r="48" spans="1:15" ht="26.25" customHeight="1">
      <c r="A48" s="52">
        <v>533</v>
      </c>
      <c r="B48" s="52" t="s">
        <v>21</v>
      </c>
      <c r="C48" s="52" t="s">
        <v>153</v>
      </c>
      <c r="D48" s="60">
        <v>509</v>
      </c>
      <c r="E48" s="57">
        <v>149</v>
      </c>
      <c r="F48" s="57">
        <v>138</v>
      </c>
      <c r="G48" s="58">
        <v>4</v>
      </c>
      <c r="H48" s="59">
        <v>11</v>
      </c>
      <c r="I48" s="59">
        <v>2</v>
      </c>
      <c r="J48" s="59">
        <v>0</v>
      </c>
      <c r="K48" s="59">
        <v>0</v>
      </c>
      <c r="L48" s="59">
        <v>0</v>
      </c>
      <c r="M48" s="59">
        <v>6</v>
      </c>
      <c r="N48" s="97">
        <f t="shared" si="2"/>
        <v>310</v>
      </c>
      <c r="O48" s="288">
        <f t="shared" si="1"/>
        <v>0.6090373280943026</v>
      </c>
    </row>
    <row r="49" spans="1:15" ht="26.25" customHeight="1">
      <c r="A49" s="52">
        <v>534</v>
      </c>
      <c r="B49" s="52" t="s">
        <v>17</v>
      </c>
      <c r="C49" s="52" t="s">
        <v>153</v>
      </c>
      <c r="D49" s="60">
        <v>597</v>
      </c>
      <c r="E49" s="57">
        <v>174</v>
      </c>
      <c r="F49" s="57">
        <v>170</v>
      </c>
      <c r="G49" s="58">
        <v>7</v>
      </c>
      <c r="H49" s="59">
        <v>17</v>
      </c>
      <c r="I49" s="59">
        <v>9</v>
      </c>
      <c r="J49" s="59">
        <v>4</v>
      </c>
      <c r="K49" s="59">
        <v>0</v>
      </c>
      <c r="L49" s="59">
        <v>0</v>
      </c>
      <c r="M49" s="59">
        <v>3</v>
      </c>
      <c r="N49" s="97">
        <f t="shared" si="2"/>
        <v>384</v>
      </c>
      <c r="O49" s="288">
        <f t="shared" si="1"/>
        <v>0.6432160804020101</v>
      </c>
    </row>
    <row r="50" spans="1:15" ht="26.25" customHeight="1">
      <c r="A50" s="52">
        <v>534</v>
      </c>
      <c r="B50" s="52" t="s">
        <v>21</v>
      </c>
      <c r="C50" s="52" t="s">
        <v>153</v>
      </c>
      <c r="D50" s="60">
        <v>598</v>
      </c>
      <c r="E50" s="57">
        <v>172</v>
      </c>
      <c r="F50" s="57">
        <v>214</v>
      </c>
      <c r="G50" s="58">
        <v>14</v>
      </c>
      <c r="H50" s="59">
        <v>32</v>
      </c>
      <c r="I50" s="59">
        <v>14</v>
      </c>
      <c r="J50" s="59">
        <v>2</v>
      </c>
      <c r="K50" s="59">
        <v>0</v>
      </c>
      <c r="L50" s="59">
        <v>0</v>
      </c>
      <c r="M50" s="59">
        <v>10</v>
      </c>
      <c r="N50" s="97">
        <f t="shared" si="2"/>
        <v>458</v>
      </c>
      <c r="O50" s="288">
        <f t="shared" si="1"/>
        <v>0.7658862876254181</v>
      </c>
    </row>
    <row r="51" spans="1:15" ht="26.25" customHeight="1">
      <c r="A51" s="52">
        <v>541</v>
      </c>
      <c r="B51" s="52" t="s">
        <v>17</v>
      </c>
      <c r="C51" s="52" t="s">
        <v>153</v>
      </c>
      <c r="D51" s="60">
        <v>505</v>
      </c>
      <c r="E51" s="57">
        <v>164</v>
      </c>
      <c r="F51" s="57">
        <v>131</v>
      </c>
      <c r="G51" s="58">
        <v>7</v>
      </c>
      <c r="H51" s="59">
        <v>16</v>
      </c>
      <c r="I51" s="59">
        <v>1</v>
      </c>
      <c r="J51" s="59">
        <v>4</v>
      </c>
      <c r="K51" s="59">
        <v>0</v>
      </c>
      <c r="L51" s="59">
        <v>0</v>
      </c>
      <c r="M51" s="59">
        <v>8</v>
      </c>
      <c r="N51" s="97">
        <f t="shared" si="2"/>
        <v>331</v>
      </c>
      <c r="O51" s="288">
        <f t="shared" si="1"/>
        <v>0.6554455445544555</v>
      </c>
    </row>
    <row r="52" spans="1:15" ht="26.25" customHeight="1">
      <c r="A52" s="52">
        <v>541</v>
      </c>
      <c r="B52" s="52" t="s">
        <v>21</v>
      </c>
      <c r="C52" s="52" t="s">
        <v>153</v>
      </c>
      <c r="D52" s="60">
        <v>505</v>
      </c>
      <c r="E52" s="57">
        <v>148</v>
      </c>
      <c r="F52" s="57">
        <v>145</v>
      </c>
      <c r="G52" s="58">
        <v>8</v>
      </c>
      <c r="H52" s="59">
        <v>17</v>
      </c>
      <c r="I52" s="59">
        <v>2</v>
      </c>
      <c r="J52" s="59">
        <v>1</v>
      </c>
      <c r="K52" s="59">
        <v>0</v>
      </c>
      <c r="L52" s="59">
        <v>0</v>
      </c>
      <c r="M52" s="59">
        <v>5</v>
      </c>
      <c r="N52" s="97">
        <f t="shared" si="2"/>
        <v>326</v>
      </c>
      <c r="O52" s="288">
        <f t="shared" si="1"/>
        <v>0.6455445544554456</v>
      </c>
    </row>
    <row r="53" spans="1:15" ht="26.25" customHeight="1">
      <c r="A53" s="52">
        <v>542</v>
      </c>
      <c r="B53" s="52" t="s">
        <v>17</v>
      </c>
      <c r="C53" s="52" t="s">
        <v>153</v>
      </c>
      <c r="D53" s="60">
        <v>495</v>
      </c>
      <c r="E53" s="57">
        <v>141</v>
      </c>
      <c r="F53" s="57">
        <v>124</v>
      </c>
      <c r="G53" s="58">
        <v>9</v>
      </c>
      <c r="H53" s="59">
        <v>11</v>
      </c>
      <c r="I53" s="59">
        <v>1</v>
      </c>
      <c r="J53" s="59">
        <v>2</v>
      </c>
      <c r="K53" s="59">
        <v>0</v>
      </c>
      <c r="L53" s="59">
        <v>1</v>
      </c>
      <c r="M53" s="59">
        <v>6</v>
      </c>
      <c r="N53" s="97">
        <f t="shared" si="2"/>
        <v>295</v>
      </c>
      <c r="O53" s="288">
        <f t="shared" si="1"/>
        <v>0.5959595959595959</v>
      </c>
    </row>
    <row r="54" spans="1:15" ht="26.25" customHeight="1">
      <c r="A54" s="52">
        <v>542</v>
      </c>
      <c r="B54" s="52" t="s">
        <v>21</v>
      </c>
      <c r="C54" s="52" t="s">
        <v>153</v>
      </c>
      <c r="D54" s="60">
        <v>496</v>
      </c>
      <c r="E54" s="57">
        <v>143</v>
      </c>
      <c r="F54" s="57">
        <v>144</v>
      </c>
      <c r="G54" s="58">
        <v>6</v>
      </c>
      <c r="H54" s="59">
        <v>16</v>
      </c>
      <c r="I54" s="59">
        <v>3</v>
      </c>
      <c r="J54" s="59">
        <v>1</v>
      </c>
      <c r="K54" s="59">
        <v>0</v>
      </c>
      <c r="L54" s="59">
        <v>0</v>
      </c>
      <c r="M54" s="59">
        <v>7</v>
      </c>
      <c r="N54" s="97">
        <f t="shared" si="2"/>
        <v>320</v>
      </c>
      <c r="O54" s="288">
        <f t="shared" si="1"/>
        <v>0.6451612903225806</v>
      </c>
    </row>
    <row r="55" spans="1:15" ht="26.25" customHeight="1">
      <c r="A55" s="52">
        <v>543</v>
      </c>
      <c r="B55" s="52" t="s">
        <v>17</v>
      </c>
      <c r="C55" s="52" t="s">
        <v>153</v>
      </c>
      <c r="D55" s="60">
        <v>474</v>
      </c>
      <c r="E55" s="57">
        <v>137</v>
      </c>
      <c r="F55" s="57">
        <v>122</v>
      </c>
      <c r="G55" s="58">
        <v>5</v>
      </c>
      <c r="H55" s="59">
        <v>16</v>
      </c>
      <c r="I55" s="59">
        <v>2</v>
      </c>
      <c r="J55" s="59">
        <v>2</v>
      </c>
      <c r="K55" s="59">
        <v>0</v>
      </c>
      <c r="L55" s="59">
        <v>0</v>
      </c>
      <c r="M55" s="59">
        <v>8</v>
      </c>
      <c r="N55" s="97">
        <f t="shared" si="2"/>
        <v>292</v>
      </c>
      <c r="O55" s="288">
        <f t="shared" si="1"/>
        <v>0.6160337552742616</v>
      </c>
    </row>
    <row r="56" spans="1:15" ht="26.25" customHeight="1">
      <c r="A56" s="52">
        <v>543</v>
      </c>
      <c r="B56" s="52" t="s">
        <v>21</v>
      </c>
      <c r="C56" s="52" t="s">
        <v>153</v>
      </c>
      <c r="D56" s="60">
        <v>475</v>
      </c>
      <c r="E56" s="57">
        <v>159</v>
      </c>
      <c r="F56" s="57">
        <v>125</v>
      </c>
      <c r="G56" s="58">
        <v>6</v>
      </c>
      <c r="H56" s="59">
        <v>19</v>
      </c>
      <c r="I56" s="59">
        <v>3</v>
      </c>
      <c r="J56" s="59">
        <v>3</v>
      </c>
      <c r="K56" s="59">
        <v>0</v>
      </c>
      <c r="L56" s="59">
        <v>0</v>
      </c>
      <c r="M56" s="59">
        <v>7</v>
      </c>
      <c r="N56" s="97">
        <f t="shared" si="2"/>
        <v>322</v>
      </c>
      <c r="O56" s="288">
        <f t="shared" si="1"/>
        <v>0.6778947368421052</v>
      </c>
    </row>
    <row r="57" spans="1:15" ht="26.25" customHeight="1">
      <c r="A57" s="52">
        <v>544</v>
      </c>
      <c r="B57" s="52" t="s">
        <v>17</v>
      </c>
      <c r="C57" s="52" t="s">
        <v>153</v>
      </c>
      <c r="D57" s="60">
        <v>504</v>
      </c>
      <c r="E57" s="57">
        <v>116</v>
      </c>
      <c r="F57" s="57">
        <v>189</v>
      </c>
      <c r="G57" s="58">
        <v>3</v>
      </c>
      <c r="H57" s="59">
        <v>17</v>
      </c>
      <c r="I57" s="59">
        <v>4</v>
      </c>
      <c r="J57" s="59">
        <v>0</v>
      </c>
      <c r="K57" s="59">
        <v>0</v>
      </c>
      <c r="L57" s="59">
        <v>0</v>
      </c>
      <c r="M57" s="59">
        <v>3</v>
      </c>
      <c r="N57" s="97">
        <f t="shared" si="2"/>
        <v>332</v>
      </c>
      <c r="O57" s="288">
        <f t="shared" si="1"/>
        <v>0.6587301587301587</v>
      </c>
    </row>
    <row r="58" spans="1:15" ht="26.25" customHeight="1">
      <c r="A58" s="52">
        <v>544</v>
      </c>
      <c r="B58" s="52" t="s">
        <v>21</v>
      </c>
      <c r="C58" s="52" t="s">
        <v>153</v>
      </c>
      <c r="D58" s="60">
        <v>505</v>
      </c>
      <c r="E58" s="57">
        <v>116</v>
      </c>
      <c r="F58" s="57">
        <v>156</v>
      </c>
      <c r="G58" s="58">
        <v>5</v>
      </c>
      <c r="H58" s="59">
        <v>17</v>
      </c>
      <c r="I58" s="59">
        <v>2</v>
      </c>
      <c r="J58" s="59">
        <v>4</v>
      </c>
      <c r="K58" s="59">
        <v>0</v>
      </c>
      <c r="L58" s="59">
        <v>0</v>
      </c>
      <c r="M58" s="59">
        <v>7</v>
      </c>
      <c r="N58" s="97">
        <f t="shared" si="2"/>
        <v>307</v>
      </c>
      <c r="O58" s="288">
        <f t="shared" si="1"/>
        <v>0.6079207920792079</v>
      </c>
    </row>
    <row r="59" spans="1:15" ht="26.25" customHeight="1">
      <c r="A59" s="52">
        <v>545</v>
      </c>
      <c r="B59" s="52" t="s">
        <v>17</v>
      </c>
      <c r="C59" s="52" t="s">
        <v>153</v>
      </c>
      <c r="D59" s="60">
        <v>513</v>
      </c>
      <c r="E59" s="57">
        <v>129</v>
      </c>
      <c r="F59" s="57">
        <v>146</v>
      </c>
      <c r="G59" s="58">
        <v>4</v>
      </c>
      <c r="H59" s="59">
        <v>8</v>
      </c>
      <c r="I59" s="59">
        <v>2</v>
      </c>
      <c r="J59" s="59">
        <v>2</v>
      </c>
      <c r="K59" s="59">
        <v>0</v>
      </c>
      <c r="L59" s="59">
        <v>1</v>
      </c>
      <c r="M59" s="59">
        <v>8</v>
      </c>
      <c r="N59" s="97">
        <f t="shared" si="2"/>
        <v>300</v>
      </c>
      <c r="O59" s="288">
        <f t="shared" si="1"/>
        <v>0.5847953216374269</v>
      </c>
    </row>
    <row r="60" spans="1:15" ht="26.25" customHeight="1">
      <c r="A60" s="52">
        <v>545</v>
      </c>
      <c r="B60" s="52" t="s">
        <v>21</v>
      </c>
      <c r="C60" s="52" t="s">
        <v>153</v>
      </c>
      <c r="D60" s="60">
        <v>514</v>
      </c>
      <c r="E60" s="57">
        <v>124</v>
      </c>
      <c r="F60" s="57">
        <v>171</v>
      </c>
      <c r="G60" s="58">
        <v>4</v>
      </c>
      <c r="H60" s="59">
        <v>22</v>
      </c>
      <c r="I60" s="59">
        <v>4</v>
      </c>
      <c r="J60" s="59">
        <v>1</v>
      </c>
      <c r="K60" s="59">
        <v>0</v>
      </c>
      <c r="L60" s="59">
        <v>0</v>
      </c>
      <c r="M60" s="59">
        <v>6</v>
      </c>
      <c r="N60" s="97">
        <f t="shared" si="2"/>
        <v>332</v>
      </c>
      <c r="O60" s="288">
        <f t="shared" si="1"/>
        <v>0.6459143968871596</v>
      </c>
    </row>
    <row r="61" spans="1:15" ht="26.25" customHeight="1">
      <c r="A61" s="52">
        <v>546</v>
      </c>
      <c r="B61" s="52" t="s">
        <v>17</v>
      </c>
      <c r="C61" s="52" t="s">
        <v>153</v>
      </c>
      <c r="D61" s="60">
        <v>708</v>
      </c>
      <c r="E61" s="57">
        <v>202</v>
      </c>
      <c r="F61" s="57">
        <v>196</v>
      </c>
      <c r="G61" s="58">
        <v>7</v>
      </c>
      <c r="H61" s="59">
        <v>28</v>
      </c>
      <c r="I61" s="59">
        <v>6</v>
      </c>
      <c r="J61" s="59">
        <v>3</v>
      </c>
      <c r="K61" s="59">
        <v>0</v>
      </c>
      <c r="L61" s="59">
        <v>0</v>
      </c>
      <c r="M61" s="59">
        <v>16</v>
      </c>
      <c r="N61" s="97">
        <f t="shared" si="2"/>
        <v>458</v>
      </c>
      <c r="O61" s="288">
        <f t="shared" si="1"/>
        <v>0.6468926553672316</v>
      </c>
    </row>
    <row r="62" spans="1:15" ht="26.25" customHeight="1">
      <c r="A62" s="52">
        <v>546</v>
      </c>
      <c r="B62" s="52" t="s">
        <v>21</v>
      </c>
      <c r="C62" s="52" t="s">
        <v>153</v>
      </c>
      <c r="D62" s="60">
        <v>708</v>
      </c>
      <c r="E62" s="57">
        <v>193</v>
      </c>
      <c r="F62" s="57">
        <v>226</v>
      </c>
      <c r="G62" s="58">
        <v>10</v>
      </c>
      <c r="H62" s="59">
        <v>22</v>
      </c>
      <c r="I62" s="59">
        <v>7</v>
      </c>
      <c r="J62" s="59">
        <v>0</v>
      </c>
      <c r="K62" s="59">
        <v>0</v>
      </c>
      <c r="L62" s="59">
        <v>0</v>
      </c>
      <c r="M62" s="59">
        <v>0</v>
      </c>
      <c r="N62" s="97">
        <f t="shared" si="2"/>
        <v>458</v>
      </c>
      <c r="O62" s="288">
        <f t="shared" si="1"/>
        <v>0.6468926553672316</v>
      </c>
    </row>
    <row r="63" spans="1:15" ht="26.25" customHeight="1">
      <c r="A63" s="52">
        <v>547</v>
      </c>
      <c r="B63" s="52" t="s">
        <v>17</v>
      </c>
      <c r="C63" s="52" t="s">
        <v>153</v>
      </c>
      <c r="D63" s="60">
        <v>513</v>
      </c>
      <c r="E63" s="57">
        <v>129</v>
      </c>
      <c r="F63" s="57">
        <v>128</v>
      </c>
      <c r="G63" s="58">
        <v>8</v>
      </c>
      <c r="H63" s="59">
        <v>17</v>
      </c>
      <c r="I63" s="59">
        <v>3</v>
      </c>
      <c r="J63" s="59">
        <v>3</v>
      </c>
      <c r="K63" s="59">
        <v>0</v>
      </c>
      <c r="L63" s="59">
        <v>9</v>
      </c>
      <c r="M63" s="59">
        <v>0</v>
      </c>
      <c r="N63" s="97">
        <f t="shared" si="2"/>
        <v>297</v>
      </c>
      <c r="O63" s="288">
        <f t="shared" si="1"/>
        <v>0.5789473684210527</v>
      </c>
    </row>
    <row r="64" spans="1:15" ht="26.25" customHeight="1">
      <c r="A64" s="52">
        <v>547</v>
      </c>
      <c r="B64" s="52" t="s">
        <v>21</v>
      </c>
      <c r="C64" s="52" t="s">
        <v>153</v>
      </c>
      <c r="D64" s="60">
        <v>514</v>
      </c>
      <c r="E64" s="57">
        <v>127</v>
      </c>
      <c r="F64" s="57">
        <v>144</v>
      </c>
      <c r="G64" s="58">
        <v>9</v>
      </c>
      <c r="H64" s="59">
        <v>15</v>
      </c>
      <c r="I64" s="59">
        <v>4</v>
      </c>
      <c r="J64" s="59">
        <v>0</v>
      </c>
      <c r="K64" s="59">
        <v>0</v>
      </c>
      <c r="L64" s="59">
        <v>0</v>
      </c>
      <c r="M64" s="59">
        <v>10</v>
      </c>
      <c r="N64" s="97">
        <f t="shared" si="2"/>
        <v>309</v>
      </c>
      <c r="O64" s="288">
        <f t="shared" si="1"/>
        <v>0.6011673151750972</v>
      </c>
    </row>
    <row r="65" spans="1:15" ht="26.25" customHeight="1">
      <c r="A65" s="52">
        <v>548</v>
      </c>
      <c r="B65" s="52" t="s">
        <v>17</v>
      </c>
      <c r="C65" s="52" t="s">
        <v>153</v>
      </c>
      <c r="D65" s="60">
        <v>455</v>
      </c>
      <c r="E65" s="57">
        <v>125</v>
      </c>
      <c r="F65" s="57">
        <v>92</v>
      </c>
      <c r="G65" s="58">
        <v>3</v>
      </c>
      <c r="H65" s="59">
        <v>19</v>
      </c>
      <c r="I65" s="59">
        <v>4</v>
      </c>
      <c r="J65" s="59">
        <v>2</v>
      </c>
      <c r="K65" s="59">
        <v>0</v>
      </c>
      <c r="L65" s="59">
        <v>0</v>
      </c>
      <c r="M65" s="59">
        <v>6</v>
      </c>
      <c r="N65" s="97">
        <f t="shared" si="2"/>
        <v>251</v>
      </c>
      <c r="O65" s="288">
        <f t="shared" si="1"/>
        <v>0.5516483516483517</v>
      </c>
    </row>
    <row r="66" spans="1:15" ht="26.25" customHeight="1">
      <c r="A66" s="52">
        <v>548</v>
      </c>
      <c r="B66" s="52" t="s">
        <v>21</v>
      </c>
      <c r="C66" s="52" t="s">
        <v>153</v>
      </c>
      <c r="D66" s="60">
        <v>455</v>
      </c>
      <c r="E66" s="57">
        <v>127</v>
      </c>
      <c r="F66" s="57">
        <v>118</v>
      </c>
      <c r="G66" s="58">
        <v>9</v>
      </c>
      <c r="H66" s="59">
        <v>17</v>
      </c>
      <c r="I66" s="59">
        <v>8</v>
      </c>
      <c r="J66" s="59">
        <v>1</v>
      </c>
      <c r="K66" s="59">
        <v>0</v>
      </c>
      <c r="L66" s="59">
        <v>0</v>
      </c>
      <c r="M66" s="59">
        <v>4</v>
      </c>
      <c r="N66" s="97">
        <f t="shared" si="2"/>
        <v>284</v>
      </c>
      <c r="O66" s="288">
        <f t="shared" si="1"/>
        <v>0.6241758241758242</v>
      </c>
    </row>
    <row r="67" spans="1:15" ht="26.25" customHeight="1">
      <c r="A67" s="52">
        <v>549</v>
      </c>
      <c r="B67" s="52" t="s">
        <v>17</v>
      </c>
      <c r="C67" s="52" t="s">
        <v>153</v>
      </c>
      <c r="D67" s="60">
        <v>661</v>
      </c>
      <c r="E67" s="57">
        <v>150</v>
      </c>
      <c r="F67" s="57">
        <v>263</v>
      </c>
      <c r="G67" s="58">
        <v>13</v>
      </c>
      <c r="H67" s="59">
        <v>26</v>
      </c>
      <c r="I67" s="59">
        <v>11</v>
      </c>
      <c r="J67" s="59">
        <v>1</v>
      </c>
      <c r="K67" s="59">
        <v>0</v>
      </c>
      <c r="L67" s="59">
        <v>0</v>
      </c>
      <c r="M67" s="59">
        <v>7</v>
      </c>
      <c r="N67" s="97">
        <f t="shared" si="2"/>
        <v>471</v>
      </c>
      <c r="O67" s="288">
        <f t="shared" si="1"/>
        <v>0.7125567322239031</v>
      </c>
    </row>
    <row r="68" spans="1:15" ht="26.25" customHeight="1">
      <c r="A68" s="52">
        <v>549</v>
      </c>
      <c r="B68" s="52" t="s">
        <v>21</v>
      </c>
      <c r="C68" s="52" t="s">
        <v>153</v>
      </c>
      <c r="D68" s="60">
        <v>662</v>
      </c>
      <c r="E68" s="57">
        <v>142</v>
      </c>
      <c r="F68" s="57">
        <v>275</v>
      </c>
      <c r="G68" s="58">
        <v>16</v>
      </c>
      <c r="H68" s="59">
        <v>28</v>
      </c>
      <c r="I68" s="59">
        <v>6</v>
      </c>
      <c r="J68" s="59">
        <v>1</v>
      </c>
      <c r="K68" s="59">
        <v>0</v>
      </c>
      <c r="L68" s="59">
        <v>0</v>
      </c>
      <c r="M68" s="59">
        <v>13</v>
      </c>
      <c r="N68" s="97">
        <f t="shared" si="2"/>
        <v>481</v>
      </c>
      <c r="O68" s="288">
        <f t="shared" si="1"/>
        <v>0.7265861027190332</v>
      </c>
    </row>
    <row r="69" spans="1:15" ht="26.25" customHeight="1">
      <c r="A69" s="52">
        <v>550</v>
      </c>
      <c r="B69" s="52" t="s">
        <v>17</v>
      </c>
      <c r="C69" s="52" t="s">
        <v>153</v>
      </c>
      <c r="D69" s="60">
        <v>702</v>
      </c>
      <c r="E69" s="57">
        <v>162</v>
      </c>
      <c r="F69" s="57">
        <v>285</v>
      </c>
      <c r="G69" s="58">
        <v>13</v>
      </c>
      <c r="H69" s="59">
        <v>19</v>
      </c>
      <c r="I69" s="59">
        <v>8</v>
      </c>
      <c r="J69" s="59">
        <v>3</v>
      </c>
      <c r="K69" s="59">
        <v>0</v>
      </c>
      <c r="L69" s="59">
        <v>0</v>
      </c>
      <c r="M69" s="59">
        <v>0</v>
      </c>
      <c r="N69" s="97">
        <f t="shared" si="2"/>
        <v>490</v>
      </c>
      <c r="O69" s="288">
        <f t="shared" si="1"/>
        <v>0.698005698005698</v>
      </c>
    </row>
    <row r="70" spans="1:15" ht="26.25" customHeight="1">
      <c r="A70" s="52">
        <v>551</v>
      </c>
      <c r="B70" s="52" t="s">
        <v>17</v>
      </c>
      <c r="C70" s="52" t="s">
        <v>153</v>
      </c>
      <c r="D70" s="60">
        <v>600</v>
      </c>
      <c r="E70" s="57">
        <v>198</v>
      </c>
      <c r="F70" s="57">
        <v>176</v>
      </c>
      <c r="G70" s="58">
        <v>9</v>
      </c>
      <c r="H70" s="59">
        <v>31</v>
      </c>
      <c r="I70" s="59">
        <v>5</v>
      </c>
      <c r="J70" s="59">
        <v>6</v>
      </c>
      <c r="K70" s="59">
        <v>0</v>
      </c>
      <c r="L70" s="59">
        <v>0</v>
      </c>
      <c r="M70" s="59">
        <v>8</v>
      </c>
      <c r="N70" s="97">
        <f t="shared" si="2"/>
        <v>433</v>
      </c>
      <c r="O70" s="288">
        <f t="shared" si="1"/>
        <v>0.7216666666666667</v>
      </c>
    </row>
    <row r="71" spans="1:15" ht="26.25" customHeight="1">
      <c r="A71" s="52">
        <v>551</v>
      </c>
      <c r="B71" s="52" t="s">
        <v>21</v>
      </c>
      <c r="C71" s="52" t="s">
        <v>153</v>
      </c>
      <c r="D71" s="60">
        <v>600</v>
      </c>
      <c r="E71" s="57">
        <v>194</v>
      </c>
      <c r="F71" s="57">
        <v>163</v>
      </c>
      <c r="G71" s="58">
        <v>8</v>
      </c>
      <c r="H71" s="59">
        <v>31</v>
      </c>
      <c r="I71" s="59">
        <v>2</v>
      </c>
      <c r="J71" s="59">
        <v>3</v>
      </c>
      <c r="K71" s="59">
        <v>0</v>
      </c>
      <c r="L71" s="59">
        <v>0</v>
      </c>
      <c r="M71" s="59">
        <v>6</v>
      </c>
      <c r="N71" s="97">
        <f t="shared" si="2"/>
        <v>407</v>
      </c>
      <c r="O71" s="288">
        <f t="shared" si="1"/>
        <v>0.6783333333333333</v>
      </c>
    </row>
    <row r="72" spans="1:15" ht="26.25" customHeight="1">
      <c r="A72" s="52">
        <v>552</v>
      </c>
      <c r="B72" s="52" t="s">
        <v>17</v>
      </c>
      <c r="C72" s="52" t="s">
        <v>153</v>
      </c>
      <c r="D72" s="60">
        <v>387</v>
      </c>
      <c r="E72" s="57">
        <v>104</v>
      </c>
      <c r="F72" s="57">
        <v>95</v>
      </c>
      <c r="G72" s="58">
        <v>6</v>
      </c>
      <c r="H72" s="59">
        <v>7</v>
      </c>
      <c r="I72" s="59">
        <v>3</v>
      </c>
      <c r="J72" s="59">
        <v>2</v>
      </c>
      <c r="K72" s="59">
        <v>0</v>
      </c>
      <c r="L72" s="59">
        <v>0</v>
      </c>
      <c r="M72" s="59">
        <v>2</v>
      </c>
      <c r="N72" s="97">
        <f aca="true" t="shared" si="3" ref="N72:N103">SUM(E72:M72)</f>
        <v>219</v>
      </c>
      <c r="O72" s="288">
        <f t="shared" si="1"/>
        <v>0.5658914728682171</v>
      </c>
    </row>
    <row r="73" spans="1:15" ht="26.25" customHeight="1">
      <c r="A73" s="52">
        <v>552</v>
      </c>
      <c r="B73" s="52" t="s">
        <v>21</v>
      </c>
      <c r="C73" s="52" t="s">
        <v>153</v>
      </c>
      <c r="D73" s="60">
        <v>388</v>
      </c>
      <c r="E73" s="57">
        <v>114</v>
      </c>
      <c r="F73" s="61">
        <v>124</v>
      </c>
      <c r="G73" s="62">
        <v>3</v>
      </c>
      <c r="H73" s="62">
        <v>4</v>
      </c>
      <c r="I73" s="62">
        <v>1</v>
      </c>
      <c r="J73" s="62">
        <v>2</v>
      </c>
      <c r="K73" s="59">
        <v>0</v>
      </c>
      <c r="L73" s="62">
        <v>0</v>
      </c>
      <c r="M73" s="62">
        <v>7</v>
      </c>
      <c r="N73" s="97">
        <f t="shared" si="3"/>
        <v>255</v>
      </c>
      <c r="O73" s="288">
        <f aca="true" t="shared" si="4" ref="O73:O136">(N73/D73)</f>
        <v>0.6572164948453608</v>
      </c>
    </row>
    <row r="74" spans="1:15" ht="26.25" customHeight="1">
      <c r="A74" s="52">
        <v>553</v>
      </c>
      <c r="B74" s="52" t="s">
        <v>17</v>
      </c>
      <c r="C74" s="52" t="s">
        <v>153</v>
      </c>
      <c r="D74" s="60">
        <v>477</v>
      </c>
      <c r="E74" s="57">
        <v>111</v>
      </c>
      <c r="F74" s="64">
        <v>143</v>
      </c>
      <c r="G74" s="65">
        <v>6</v>
      </c>
      <c r="H74" s="65">
        <v>4</v>
      </c>
      <c r="I74" s="65">
        <v>9</v>
      </c>
      <c r="J74" s="65">
        <v>2</v>
      </c>
      <c r="K74" s="59">
        <v>0</v>
      </c>
      <c r="L74" s="65">
        <v>1</v>
      </c>
      <c r="M74" s="65">
        <v>6</v>
      </c>
      <c r="N74" s="97">
        <f t="shared" si="3"/>
        <v>282</v>
      </c>
      <c r="O74" s="288">
        <f t="shared" si="4"/>
        <v>0.5911949685534591</v>
      </c>
    </row>
    <row r="75" spans="1:15" ht="26.25" customHeight="1">
      <c r="A75" s="52">
        <v>553</v>
      </c>
      <c r="B75" s="52" t="s">
        <v>21</v>
      </c>
      <c r="C75" s="52" t="s">
        <v>153</v>
      </c>
      <c r="D75" s="60">
        <v>478</v>
      </c>
      <c r="E75" s="57">
        <v>119</v>
      </c>
      <c r="F75" s="64">
        <v>129</v>
      </c>
      <c r="G75" s="65">
        <v>5</v>
      </c>
      <c r="H75" s="65">
        <v>9</v>
      </c>
      <c r="I75" s="65">
        <v>4</v>
      </c>
      <c r="J75" s="65">
        <v>1</v>
      </c>
      <c r="K75" s="59">
        <v>0</v>
      </c>
      <c r="L75" s="65">
        <v>0</v>
      </c>
      <c r="M75" s="65">
        <v>6</v>
      </c>
      <c r="N75" s="97">
        <f t="shared" si="3"/>
        <v>273</v>
      </c>
      <c r="O75" s="288">
        <f t="shared" si="4"/>
        <v>0.5711297071129707</v>
      </c>
    </row>
    <row r="76" spans="1:15" ht="26.25" customHeight="1">
      <c r="A76" s="52">
        <v>554</v>
      </c>
      <c r="B76" s="52" t="s">
        <v>17</v>
      </c>
      <c r="C76" s="52" t="s">
        <v>153</v>
      </c>
      <c r="D76" s="60">
        <v>519</v>
      </c>
      <c r="E76" s="57">
        <v>135</v>
      </c>
      <c r="F76" s="64">
        <v>168</v>
      </c>
      <c r="G76" s="65">
        <v>7</v>
      </c>
      <c r="H76" s="65">
        <v>11</v>
      </c>
      <c r="I76" s="65">
        <v>1</v>
      </c>
      <c r="J76" s="65">
        <v>2</v>
      </c>
      <c r="K76" s="59">
        <v>0</v>
      </c>
      <c r="L76" s="65">
        <v>0</v>
      </c>
      <c r="M76" s="65">
        <v>2</v>
      </c>
      <c r="N76" s="97">
        <f t="shared" si="3"/>
        <v>326</v>
      </c>
      <c r="O76" s="288">
        <f t="shared" si="4"/>
        <v>0.628131021194605</v>
      </c>
    </row>
    <row r="77" spans="1:15" ht="26.25" customHeight="1">
      <c r="A77" s="52">
        <v>554</v>
      </c>
      <c r="B77" s="52" t="s">
        <v>21</v>
      </c>
      <c r="C77" s="52" t="s">
        <v>153</v>
      </c>
      <c r="D77" s="60">
        <v>520</v>
      </c>
      <c r="E77" s="57">
        <v>129</v>
      </c>
      <c r="F77" s="64">
        <v>121</v>
      </c>
      <c r="G77" s="65">
        <v>7</v>
      </c>
      <c r="H77" s="65">
        <v>14</v>
      </c>
      <c r="I77" s="65">
        <v>0</v>
      </c>
      <c r="J77" s="65">
        <v>0</v>
      </c>
      <c r="K77" s="59">
        <v>0</v>
      </c>
      <c r="L77" s="65">
        <v>0</v>
      </c>
      <c r="M77" s="65">
        <v>7</v>
      </c>
      <c r="N77" s="97">
        <f t="shared" si="3"/>
        <v>278</v>
      </c>
      <c r="O77" s="288">
        <f t="shared" si="4"/>
        <v>0.5346153846153846</v>
      </c>
    </row>
    <row r="78" spans="1:15" ht="26.25" customHeight="1">
      <c r="A78" s="52">
        <v>555</v>
      </c>
      <c r="B78" s="52" t="s">
        <v>17</v>
      </c>
      <c r="C78" s="52" t="s">
        <v>153</v>
      </c>
      <c r="D78" s="60">
        <v>497</v>
      </c>
      <c r="E78" s="57">
        <v>129</v>
      </c>
      <c r="F78" s="64">
        <v>161</v>
      </c>
      <c r="G78" s="65">
        <v>7</v>
      </c>
      <c r="H78" s="65">
        <v>11</v>
      </c>
      <c r="I78" s="65">
        <v>5</v>
      </c>
      <c r="J78" s="65">
        <v>0</v>
      </c>
      <c r="K78" s="59">
        <v>0</v>
      </c>
      <c r="L78" s="65">
        <v>0</v>
      </c>
      <c r="M78" s="65">
        <v>4</v>
      </c>
      <c r="N78" s="97">
        <f t="shared" si="3"/>
        <v>317</v>
      </c>
      <c r="O78" s="288">
        <f t="shared" si="4"/>
        <v>0.6378269617706237</v>
      </c>
    </row>
    <row r="79" spans="1:15" ht="26.25" customHeight="1">
      <c r="A79" s="52">
        <v>555</v>
      </c>
      <c r="B79" s="52" t="s">
        <v>21</v>
      </c>
      <c r="C79" s="52" t="s">
        <v>153</v>
      </c>
      <c r="D79" s="60">
        <v>498</v>
      </c>
      <c r="E79" s="57">
        <v>140</v>
      </c>
      <c r="F79" s="64">
        <v>143</v>
      </c>
      <c r="G79" s="65">
        <v>7</v>
      </c>
      <c r="H79" s="65">
        <v>7</v>
      </c>
      <c r="I79" s="65">
        <v>2</v>
      </c>
      <c r="J79" s="65">
        <v>1</v>
      </c>
      <c r="K79" s="59">
        <v>0</v>
      </c>
      <c r="L79" s="65">
        <v>0</v>
      </c>
      <c r="M79" s="65">
        <v>14</v>
      </c>
      <c r="N79" s="97">
        <f t="shared" si="3"/>
        <v>314</v>
      </c>
      <c r="O79" s="288">
        <f t="shared" si="4"/>
        <v>0.6305220883534136</v>
      </c>
    </row>
    <row r="80" spans="1:15" ht="26.25" customHeight="1">
      <c r="A80" s="52">
        <v>556</v>
      </c>
      <c r="B80" s="52" t="s">
        <v>17</v>
      </c>
      <c r="C80" s="52" t="s">
        <v>153</v>
      </c>
      <c r="D80" s="60">
        <v>550</v>
      </c>
      <c r="E80" s="57">
        <v>167</v>
      </c>
      <c r="F80" s="64">
        <v>143</v>
      </c>
      <c r="G80" s="65">
        <v>6</v>
      </c>
      <c r="H80" s="65">
        <v>10</v>
      </c>
      <c r="I80" s="65">
        <v>4</v>
      </c>
      <c r="J80" s="65">
        <v>1</v>
      </c>
      <c r="K80" s="59">
        <v>0</v>
      </c>
      <c r="L80" s="65">
        <v>0</v>
      </c>
      <c r="M80" s="65">
        <v>8</v>
      </c>
      <c r="N80" s="97">
        <f t="shared" si="3"/>
        <v>339</v>
      </c>
      <c r="O80" s="288">
        <f t="shared" si="4"/>
        <v>0.6163636363636363</v>
      </c>
    </row>
    <row r="81" spans="1:15" ht="26.25" customHeight="1">
      <c r="A81" s="52">
        <v>556</v>
      </c>
      <c r="B81" s="52" t="s">
        <v>21</v>
      </c>
      <c r="C81" s="52" t="s">
        <v>153</v>
      </c>
      <c r="D81" s="60">
        <v>551</v>
      </c>
      <c r="E81" s="57">
        <v>149</v>
      </c>
      <c r="F81" s="64">
        <v>151</v>
      </c>
      <c r="G81" s="65">
        <v>1</v>
      </c>
      <c r="H81" s="65">
        <v>8</v>
      </c>
      <c r="I81" s="65">
        <v>3</v>
      </c>
      <c r="J81" s="65">
        <v>2</v>
      </c>
      <c r="K81" s="59">
        <v>0</v>
      </c>
      <c r="L81" s="65">
        <v>0</v>
      </c>
      <c r="M81" s="65">
        <v>3</v>
      </c>
      <c r="N81" s="97">
        <f t="shared" si="3"/>
        <v>317</v>
      </c>
      <c r="O81" s="288">
        <f t="shared" si="4"/>
        <v>0.5753176043557169</v>
      </c>
    </row>
    <row r="82" spans="1:15" ht="26.25" customHeight="1">
      <c r="A82" s="52">
        <v>557</v>
      </c>
      <c r="B82" s="52" t="s">
        <v>17</v>
      </c>
      <c r="C82" s="52" t="s">
        <v>153</v>
      </c>
      <c r="D82" s="60">
        <v>684</v>
      </c>
      <c r="E82" s="57">
        <v>166</v>
      </c>
      <c r="F82" s="64">
        <v>195</v>
      </c>
      <c r="G82" s="65">
        <v>5</v>
      </c>
      <c r="H82" s="65">
        <v>14</v>
      </c>
      <c r="I82" s="65">
        <v>1</v>
      </c>
      <c r="J82" s="65">
        <v>2</v>
      </c>
      <c r="K82" s="59">
        <v>0</v>
      </c>
      <c r="L82" s="65">
        <v>0</v>
      </c>
      <c r="M82" s="65">
        <v>0</v>
      </c>
      <c r="N82" s="97">
        <f t="shared" si="3"/>
        <v>383</v>
      </c>
      <c r="O82" s="288">
        <f t="shared" si="4"/>
        <v>0.5599415204678363</v>
      </c>
    </row>
    <row r="83" spans="1:15" ht="26.25" customHeight="1">
      <c r="A83" s="52">
        <v>557</v>
      </c>
      <c r="B83" s="52" t="s">
        <v>21</v>
      </c>
      <c r="C83" s="52" t="s">
        <v>153</v>
      </c>
      <c r="D83" s="60">
        <v>684</v>
      </c>
      <c r="E83" s="57">
        <v>151</v>
      </c>
      <c r="F83" s="64">
        <v>206</v>
      </c>
      <c r="G83" s="65">
        <v>1</v>
      </c>
      <c r="H83" s="65">
        <v>14</v>
      </c>
      <c r="I83" s="65">
        <v>7</v>
      </c>
      <c r="J83" s="65">
        <v>0</v>
      </c>
      <c r="K83" s="59">
        <v>0</v>
      </c>
      <c r="L83" s="65">
        <v>0</v>
      </c>
      <c r="M83" s="65">
        <v>0</v>
      </c>
      <c r="N83" s="97">
        <f t="shared" si="3"/>
        <v>379</v>
      </c>
      <c r="O83" s="288">
        <f t="shared" si="4"/>
        <v>0.554093567251462</v>
      </c>
    </row>
    <row r="84" spans="1:15" ht="26.25" customHeight="1">
      <c r="A84" s="52">
        <v>558</v>
      </c>
      <c r="B84" s="52" t="s">
        <v>17</v>
      </c>
      <c r="C84" s="52" t="s">
        <v>153</v>
      </c>
      <c r="D84" s="60">
        <v>528</v>
      </c>
      <c r="E84" s="57">
        <v>136</v>
      </c>
      <c r="F84" s="64">
        <v>158</v>
      </c>
      <c r="G84" s="65">
        <v>5</v>
      </c>
      <c r="H84" s="65">
        <v>16</v>
      </c>
      <c r="I84" s="65">
        <v>3</v>
      </c>
      <c r="J84" s="65">
        <v>3</v>
      </c>
      <c r="K84" s="59">
        <v>0</v>
      </c>
      <c r="L84" s="65">
        <v>0</v>
      </c>
      <c r="M84" s="65">
        <v>6</v>
      </c>
      <c r="N84" s="97">
        <f t="shared" si="3"/>
        <v>327</v>
      </c>
      <c r="O84" s="288">
        <f t="shared" si="4"/>
        <v>0.6193181818181818</v>
      </c>
    </row>
    <row r="85" spans="1:15" ht="26.25" customHeight="1">
      <c r="A85" s="52">
        <v>558</v>
      </c>
      <c r="B85" s="52" t="s">
        <v>21</v>
      </c>
      <c r="C85" s="52" t="s">
        <v>153</v>
      </c>
      <c r="D85" s="60">
        <v>529</v>
      </c>
      <c r="E85" s="57">
        <v>122</v>
      </c>
      <c r="F85" s="64">
        <v>150</v>
      </c>
      <c r="G85" s="65">
        <v>4</v>
      </c>
      <c r="H85" s="65">
        <v>16</v>
      </c>
      <c r="I85" s="65">
        <v>3</v>
      </c>
      <c r="J85" s="65">
        <v>2</v>
      </c>
      <c r="K85" s="59">
        <v>0</v>
      </c>
      <c r="L85" s="65">
        <v>0</v>
      </c>
      <c r="M85" s="65">
        <v>5</v>
      </c>
      <c r="N85" s="97">
        <f t="shared" si="3"/>
        <v>302</v>
      </c>
      <c r="O85" s="288">
        <f t="shared" si="4"/>
        <v>0.5708884688090737</v>
      </c>
    </row>
    <row r="86" spans="1:15" ht="26.25" customHeight="1">
      <c r="A86" s="52">
        <v>559</v>
      </c>
      <c r="B86" s="52" t="s">
        <v>17</v>
      </c>
      <c r="C86" s="52" t="s">
        <v>153</v>
      </c>
      <c r="D86" s="60">
        <v>564</v>
      </c>
      <c r="E86" s="57">
        <v>144</v>
      </c>
      <c r="F86" s="64">
        <v>184</v>
      </c>
      <c r="G86" s="65">
        <v>5</v>
      </c>
      <c r="H86" s="65">
        <v>23</v>
      </c>
      <c r="I86" s="65">
        <v>1</v>
      </c>
      <c r="J86" s="65">
        <v>1</v>
      </c>
      <c r="K86" s="59">
        <v>0</v>
      </c>
      <c r="L86" s="65">
        <v>0</v>
      </c>
      <c r="M86" s="65">
        <v>6</v>
      </c>
      <c r="N86" s="97">
        <f t="shared" si="3"/>
        <v>364</v>
      </c>
      <c r="O86" s="288">
        <f t="shared" si="4"/>
        <v>0.6453900709219859</v>
      </c>
    </row>
    <row r="87" spans="1:15" ht="26.25" customHeight="1">
      <c r="A87" s="52">
        <v>559</v>
      </c>
      <c r="B87" s="52" t="s">
        <v>21</v>
      </c>
      <c r="C87" s="52" t="s">
        <v>153</v>
      </c>
      <c r="D87" s="60">
        <v>565</v>
      </c>
      <c r="E87" s="57">
        <v>148</v>
      </c>
      <c r="F87" s="64">
        <v>177</v>
      </c>
      <c r="G87" s="65">
        <v>9</v>
      </c>
      <c r="H87" s="65">
        <v>13</v>
      </c>
      <c r="I87" s="65">
        <v>3</v>
      </c>
      <c r="J87" s="65">
        <v>0</v>
      </c>
      <c r="K87" s="59">
        <v>0</v>
      </c>
      <c r="L87" s="65">
        <v>0</v>
      </c>
      <c r="M87" s="65">
        <v>3</v>
      </c>
      <c r="N87" s="97">
        <f t="shared" si="3"/>
        <v>353</v>
      </c>
      <c r="O87" s="288">
        <f t="shared" si="4"/>
        <v>0.6247787610619469</v>
      </c>
    </row>
    <row r="88" spans="1:15" ht="26.25" customHeight="1">
      <c r="A88" s="52">
        <v>560</v>
      </c>
      <c r="B88" s="52" t="s">
        <v>17</v>
      </c>
      <c r="C88" s="52" t="s">
        <v>153</v>
      </c>
      <c r="D88" s="60">
        <v>473</v>
      </c>
      <c r="E88" s="57">
        <v>119</v>
      </c>
      <c r="F88" s="64">
        <v>112</v>
      </c>
      <c r="G88" s="65">
        <v>6</v>
      </c>
      <c r="H88" s="65">
        <v>15</v>
      </c>
      <c r="I88" s="65">
        <v>0</v>
      </c>
      <c r="J88" s="65">
        <v>0</v>
      </c>
      <c r="K88" s="59">
        <v>0</v>
      </c>
      <c r="L88" s="65">
        <v>0</v>
      </c>
      <c r="M88" s="65">
        <v>11</v>
      </c>
      <c r="N88" s="97">
        <f t="shared" si="3"/>
        <v>263</v>
      </c>
      <c r="O88" s="288">
        <f t="shared" si="4"/>
        <v>0.5560253699788583</v>
      </c>
    </row>
    <row r="89" spans="1:15" ht="26.25" customHeight="1">
      <c r="A89" s="52">
        <v>560</v>
      </c>
      <c r="B89" s="52" t="s">
        <v>21</v>
      </c>
      <c r="C89" s="52" t="s">
        <v>153</v>
      </c>
      <c r="D89" s="60">
        <v>473</v>
      </c>
      <c r="E89" s="57">
        <v>129</v>
      </c>
      <c r="F89" s="64">
        <v>113</v>
      </c>
      <c r="G89" s="65">
        <v>5</v>
      </c>
      <c r="H89" s="65">
        <v>6</v>
      </c>
      <c r="I89" s="65">
        <v>0</v>
      </c>
      <c r="J89" s="65">
        <v>2</v>
      </c>
      <c r="K89" s="59">
        <v>0</v>
      </c>
      <c r="L89" s="65">
        <v>0</v>
      </c>
      <c r="M89" s="65">
        <v>4</v>
      </c>
      <c r="N89" s="97">
        <f t="shared" si="3"/>
        <v>259</v>
      </c>
      <c r="O89" s="288">
        <f t="shared" si="4"/>
        <v>0.547568710359408</v>
      </c>
    </row>
    <row r="90" spans="1:15" ht="26.25" customHeight="1">
      <c r="A90" s="52">
        <v>561</v>
      </c>
      <c r="B90" s="52" t="s">
        <v>17</v>
      </c>
      <c r="C90" s="52" t="s">
        <v>153</v>
      </c>
      <c r="D90" s="60">
        <v>515</v>
      </c>
      <c r="E90" s="57">
        <v>161</v>
      </c>
      <c r="F90" s="64">
        <v>152</v>
      </c>
      <c r="G90" s="65">
        <v>10</v>
      </c>
      <c r="H90" s="65">
        <v>20</v>
      </c>
      <c r="I90" s="65">
        <v>4</v>
      </c>
      <c r="J90" s="65">
        <v>4</v>
      </c>
      <c r="K90" s="59">
        <v>0</v>
      </c>
      <c r="L90" s="65">
        <v>0</v>
      </c>
      <c r="M90" s="65">
        <v>8</v>
      </c>
      <c r="N90" s="97">
        <f t="shared" si="3"/>
        <v>359</v>
      </c>
      <c r="O90" s="288">
        <f t="shared" si="4"/>
        <v>0.6970873786407767</v>
      </c>
    </row>
    <row r="91" spans="1:15" ht="26.25" customHeight="1">
      <c r="A91" s="52">
        <v>561</v>
      </c>
      <c r="B91" s="52" t="s">
        <v>21</v>
      </c>
      <c r="C91" s="52" t="s">
        <v>153</v>
      </c>
      <c r="D91" s="60">
        <v>515</v>
      </c>
      <c r="E91" s="57">
        <v>144</v>
      </c>
      <c r="F91" s="64">
        <v>148</v>
      </c>
      <c r="G91" s="65">
        <v>3</v>
      </c>
      <c r="H91" s="65">
        <v>12</v>
      </c>
      <c r="I91" s="65">
        <v>6</v>
      </c>
      <c r="J91" s="65">
        <v>2</v>
      </c>
      <c r="K91" s="59">
        <v>0</v>
      </c>
      <c r="L91" s="65">
        <v>0</v>
      </c>
      <c r="M91" s="65">
        <v>16</v>
      </c>
      <c r="N91" s="97">
        <f t="shared" si="3"/>
        <v>331</v>
      </c>
      <c r="O91" s="288">
        <f t="shared" si="4"/>
        <v>0.6427184466019418</v>
      </c>
    </row>
    <row r="92" spans="1:15" ht="26.25" customHeight="1">
      <c r="A92" s="52">
        <v>562</v>
      </c>
      <c r="B92" s="52" t="s">
        <v>17</v>
      </c>
      <c r="C92" s="52" t="s">
        <v>153</v>
      </c>
      <c r="D92" s="60">
        <v>503</v>
      </c>
      <c r="E92" s="57">
        <v>164</v>
      </c>
      <c r="F92" s="64">
        <v>125</v>
      </c>
      <c r="G92" s="65">
        <v>5</v>
      </c>
      <c r="H92" s="65">
        <v>28</v>
      </c>
      <c r="I92" s="65">
        <v>3</v>
      </c>
      <c r="J92" s="65">
        <v>2</v>
      </c>
      <c r="K92" s="59">
        <v>0</v>
      </c>
      <c r="L92" s="65">
        <v>0</v>
      </c>
      <c r="M92" s="65">
        <v>4</v>
      </c>
      <c r="N92" s="97">
        <f t="shared" si="3"/>
        <v>331</v>
      </c>
      <c r="O92" s="288">
        <f t="shared" si="4"/>
        <v>0.658051689860835</v>
      </c>
    </row>
    <row r="93" spans="1:15" ht="26.25" customHeight="1">
      <c r="A93" s="52">
        <v>562</v>
      </c>
      <c r="B93" s="52" t="s">
        <v>21</v>
      </c>
      <c r="C93" s="52" t="s">
        <v>153</v>
      </c>
      <c r="D93" s="60">
        <v>503</v>
      </c>
      <c r="E93" s="57">
        <v>142</v>
      </c>
      <c r="F93" s="64">
        <v>118</v>
      </c>
      <c r="G93" s="65">
        <v>12</v>
      </c>
      <c r="H93" s="65">
        <v>15</v>
      </c>
      <c r="I93" s="65">
        <v>3</v>
      </c>
      <c r="J93" s="65">
        <v>3</v>
      </c>
      <c r="K93" s="59">
        <v>0</v>
      </c>
      <c r="L93" s="65">
        <v>0</v>
      </c>
      <c r="M93" s="65">
        <v>5</v>
      </c>
      <c r="N93" s="97">
        <f t="shared" si="3"/>
        <v>298</v>
      </c>
      <c r="O93" s="288">
        <f t="shared" si="4"/>
        <v>0.5924453280318092</v>
      </c>
    </row>
    <row r="94" spans="1:15" ht="26.25" customHeight="1">
      <c r="A94" s="52">
        <v>563</v>
      </c>
      <c r="B94" s="52" t="s">
        <v>17</v>
      </c>
      <c r="C94" s="52" t="s">
        <v>153</v>
      </c>
      <c r="D94" s="60">
        <v>537</v>
      </c>
      <c r="E94" s="57">
        <v>132</v>
      </c>
      <c r="F94" s="64">
        <v>153</v>
      </c>
      <c r="G94" s="65">
        <v>2</v>
      </c>
      <c r="H94" s="65">
        <v>30</v>
      </c>
      <c r="I94" s="65">
        <v>5</v>
      </c>
      <c r="J94" s="65">
        <v>1</v>
      </c>
      <c r="K94" s="59">
        <v>0</v>
      </c>
      <c r="L94" s="65">
        <v>0</v>
      </c>
      <c r="M94" s="65">
        <v>4</v>
      </c>
      <c r="N94" s="97">
        <f t="shared" si="3"/>
        <v>327</v>
      </c>
      <c r="O94" s="288">
        <f t="shared" si="4"/>
        <v>0.6089385474860335</v>
      </c>
    </row>
    <row r="95" spans="1:15" ht="26.25" customHeight="1">
      <c r="A95" s="52">
        <v>563</v>
      </c>
      <c r="B95" s="52" t="s">
        <v>21</v>
      </c>
      <c r="C95" s="52" t="s">
        <v>153</v>
      </c>
      <c r="D95" s="60">
        <v>537</v>
      </c>
      <c r="E95" s="57">
        <v>122</v>
      </c>
      <c r="F95" s="64">
        <v>164</v>
      </c>
      <c r="G95" s="65">
        <v>5</v>
      </c>
      <c r="H95" s="65">
        <v>28</v>
      </c>
      <c r="I95" s="65">
        <v>5</v>
      </c>
      <c r="J95" s="65">
        <v>2</v>
      </c>
      <c r="K95" s="59">
        <v>0</v>
      </c>
      <c r="L95" s="65">
        <v>0</v>
      </c>
      <c r="M95" s="65">
        <v>7</v>
      </c>
      <c r="N95" s="97">
        <f t="shared" si="3"/>
        <v>333</v>
      </c>
      <c r="O95" s="288">
        <f t="shared" si="4"/>
        <v>0.6201117318435754</v>
      </c>
    </row>
    <row r="96" spans="1:15" ht="26.25" customHeight="1">
      <c r="A96" s="52">
        <v>564</v>
      </c>
      <c r="B96" s="52" t="s">
        <v>17</v>
      </c>
      <c r="C96" s="52" t="s">
        <v>153</v>
      </c>
      <c r="D96" s="60">
        <v>625</v>
      </c>
      <c r="E96" s="57">
        <v>152</v>
      </c>
      <c r="F96" s="64">
        <v>161</v>
      </c>
      <c r="G96" s="65">
        <v>6</v>
      </c>
      <c r="H96" s="65">
        <v>44</v>
      </c>
      <c r="I96" s="65">
        <v>6</v>
      </c>
      <c r="J96" s="65">
        <v>2</v>
      </c>
      <c r="K96" s="59">
        <v>0</v>
      </c>
      <c r="L96" s="65">
        <v>0</v>
      </c>
      <c r="M96" s="65">
        <v>3</v>
      </c>
      <c r="N96" s="97">
        <f t="shared" si="3"/>
        <v>374</v>
      </c>
      <c r="O96" s="288">
        <f t="shared" si="4"/>
        <v>0.5984</v>
      </c>
    </row>
    <row r="97" spans="1:15" ht="26.25" customHeight="1">
      <c r="A97" s="52">
        <v>564</v>
      </c>
      <c r="B97" s="52" t="s">
        <v>21</v>
      </c>
      <c r="C97" s="52" t="s">
        <v>153</v>
      </c>
      <c r="D97" s="60">
        <v>626</v>
      </c>
      <c r="E97" s="57">
        <v>175</v>
      </c>
      <c r="F97" s="64">
        <v>156</v>
      </c>
      <c r="G97" s="65">
        <v>10</v>
      </c>
      <c r="H97" s="65">
        <v>36</v>
      </c>
      <c r="I97" s="65">
        <v>5</v>
      </c>
      <c r="J97" s="65">
        <v>2</v>
      </c>
      <c r="K97" s="59">
        <v>0</v>
      </c>
      <c r="L97" s="65">
        <v>0</v>
      </c>
      <c r="M97" s="65">
        <v>6</v>
      </c>
      <c r="N97" s="97">
        <f t="shared" si="3"/>
        <v>390</v>
      </c>
      <c r="O97" s="288">
        <f t="shared" si="4"/>
        <v>0.6230031948881789</v>
      </c>
    </row>
    <row r="98" spans="1:15" ht="26.25" customHeight="1">
      <c r="A98" s="52">
        <v>565</v>
      </c>
      <c r="B98" s="52" t="s">
        <v>17</v>
      </c>
      <c r="C98" s="52" t="s">
        <v>153</v>
      </c>
      <c r="D98" s="60">
        <v>443</v>
      </c>
      <c r="E98" s="57">
        <v>113</v>
      </c>
      <c r="F98" s="64">
        <v>123</v>
      </c>
      <c r="G98" s="65">
        <v>0</v>
      </c>
      <c r="H98" s="65">
        <v>14</v>
      </c>
      <c r="I98" s="65">
        <v>0</v>
      </c>
      <c r="J98" s="65">
        <v>1</v>
      </c>
      <c r="K98" s="59">
        <v>0</v>
      </c>
      <c r="L98" s="65">
        <v>0</v>
      </c>
      <c r="M98" s="65">
        <v>4</v>
      </c>
      <c r="N98" s="97">
        <f t="shared" si="3"/>
        <v>255</v>
      </c>
      <c r="O98" s="288">
        <f t="shared" si="4"/>
        <v>0.5756207674943566</v>
      </c>
    </row>
    <row r="99" spans="1:15" ht="26.25" customHeight="1">
      <c r="A99" s="52">
        <v>565</v>
      </c>
      <c r="B99" s="52" t="s">
        <v>21</v>
      </c>
      <c r="C99" s="52" t="s">
        <v>153</v>
      </c>
      <c r="D99" s="60">
        <v>444</v>
      </c>
      <c r="E99" s="57">
        <v>115</v>
      </c>
      <c r="F99" s="64">
        <v>129</v>
      </c>
      <c r="G99" s="65">
        <v>3</v>
      </c>
      <c r="H99" s="65">
        <v>12</v>
      </c>
      <c r="I99" s="65">
        <v>3</v>
      </c>
      <c r="J99" s="65">
        <v>0</v>
      </c>
      <c r="K99" s="59">
        <v>0</v>
      </c>
      <c r="L99" s="65">
        <v>0</v>
      </c>
      <c r="M99" s="65">
        <v>1</v>
      </c>
      <c r="N99" s="97">
        <f t="shared" si="3"/>
        <v>263</v>
      </c>
      <c r="O99" s="288">
        <f t="shared" si="4"/>
        <v>0.5923423423423423</v>
      </c>
    </row>
    <row r="100" spans="1:15" ht="26.25" customHeight="1">
      <c r="A100" s="52">
        <v>566</v>
      </c>
      <c r="B100" s="52" t="s">
        <v>17</v>
      </c>
      <c r="C100" s="52" t="s">
        <v>153</v>
      </c>
      <c r="D100" s="60">
        <v>619</v>
      </c>
      <c r="E100" s="57">
        <v>155</v>
      </c>
      <c r="F100" s="64">
        <v>152</v>
      </c>
      <c r="G100" s="65">
        <v>7</v>
      </c>
      <c r="H100" s="65">
        <v>19</v>
      </c>
      <c r="I100" s="65">
        <v>0</v>
      </c>
      <c r="J100" s="65">
        <v>0</v>
      </c>
      <c r="K100" s="59">
        <v>0</v>
      </c>
      <c r="L100" s="65">
        <v>0</v>
      </c>
      <c r="M100" s="65">
        <v>0</v>
      </c>
      <c r="N100" s="97">
        <f t="shared" si="3"/>
        <v>333</v>
      </c>
      <c r="O100" s="288">
        <f t="shared" si="4"/>
        <v>0.5379644588045234</v>
      </c>
    </row>
    <row r="101" spans="1:15" ht="26.25" customHeight="1">
      <c r="A101" s="52">
        <v>566</v>
      </c>
      <c r="B101" s="52" t="s">
        <v>21</v>
      </c>
      <c r="C101" s="52" t="s">
        <v>153</v>
      </c>
      <c r="D101" s="60">
        <v>620</v>
      </c>
      <c r="E101" s="57">
        <v>138</v>
      </c>
      <c r="F101" s="64">
        <v>179</v>
      </c>
      <c r="G101" s="65">
        <v>4</v>
      </c>
      <c r="H101" s="65">
        <v>15</v>
      </c>
      <c r="I101" s="65">
        <v>7</v>
      </c>
      <c r="J101" s="65">
        <v>2</v>
      </c>
      <c r="K101" s="59">
        <v>0</v>
      </c>
      <c r="L101" s="65">
        <v>0</v>
      </c>
      <c r="M101" s="65">
        <v>7</v>
      </c>
      <c r="N101" s="97">
        <f t="shared" si="3"/>
        <v>352</v>
      </c>
      <c r="O101" s="288">
        <f t="shared" si="4"/>
        <v>0.567741935483871</v>
      </c>
    </row>
    <row r="102" spans="1:15" ht="26.25" customHeight="1">
      <c r="A102" s="52">
        <v>567</v>
      </c>
      <c r="B102" s="52" t="s">
        <v>17</v>
      </c>
      <c r="C102" s="52" t="s">
        <v>153</v>
      </c>
      <c r="D102" s="60">
        <v>538</v>
      </c>
      <c r="E102" s="57">
        <v>122</v>
      </c>
      <c r="F102" s="64">
        <v>179</v>
      </c>
      <c r="G102" s="65">
        <v>10</v>
      </c>
      <c r="H102" s="65">
        <v>19</v>
      </c>
      <c r="I102" s="65">
        <v>4</v>
      </c>
      <c r="J102" s="65">
        <v>2</v>
      </c>
      <c r="K102" s="59">
        <v>0</v>
      </c>
      <c r="L102" s="65">
        <v>0</v>
      </c>
      <c r="M102" s="65">
        <v>7</v>
      </c>
      <c r="N102" s="97">
        <f t="shared" si="3"/>
        <v>343</v>
      </c>
      <c r="O102" s="288">
        <f t="shared" si="4"/>
        <v>0.637546468401487</v>
      </c>
    </row>
    <row r="103" spans="1:15" ht="26.25" customHeight="1">
      <c r="A103" s="52">
        <v>567</v>
      </c>
      <c r="B103" s="52" t="s">
        <v>21</v>
      </c>
      <c r="C103" s="52" t="s">
        <v>153</v>
      </c>
      <c r="D103" s="60">
        <v>539</v>
      </c>
      <c r="E103" s="57">
        <v>138</v>
      </c>
      <c r="F103" s="64">
        <v>145</v>
      </c>
      <c r="G103" s="65">
        <v>6</v>
      </c>
      <c r="H103" s="65">
        <v>24</v>
      </c>
      <c r="I103" s="65">
        <v>11</v>
      </c>
      <c r="J103" s="65">
        <v>3</v>
      </c>
      <c r="K103" s="59">
        <v>0</v>
      </c>
      <c r="L103" s="65">
        <v>0</v>
      </c>
      <c r="M103" s="65">
        <v>6</v>
      </c>
      <c r="N103" s="97">
        <f t="shared" si="3"/>
        <v>333</v>
      </c>
      <c r="O103" s="288">
        <f t="shared" si="4"/>
        <v>0.6178107606679035</v>
      </c>
    </row>
    <row r="104" spans="1:15" ht="26.25" customHeight="1">
      <c r="A104" s="52">
        <v>568</v>
      </c>
      <c r="B104" s="52" t="s">
        <v>17</v>
      </c>
      <c r="C104" s="52" t="s">
        <v>153</v>
      </c>
      <c r="D104" s="60">
        <v>396</v>
      </c>
      <c r="E104" s="57">
        <v>97</v>
      </c>
      <c r="F104" s="64">
        <v>107</v>
      </c>
      <c r="G104" s="65">
        <v>6</v>
      </c>
      <c r="H104" s="65">
        <v>11</v>
      </c>
      <c r="I104" s="65">
        <v>7</v>
      </c>
      <c r="J104" s="65">
        <v>0</v>
      </c>
      <c r="K104" s="59">
        <v>0</v>
      </c>
      <c r="L104" s="65">
        <v>0</v>
      </c>
      <c r="M104" s="65">
        <v>3</v>
      </c>
      <c r="N104" s="97">
        <f aca="true" t="shared" si="5" ref="N104:N135">SUM(E104:M104)</f>
        <v>231</v>
      </c>
      <c r="O104" s="288">
        <f t="shared" si="4"/>
        <v>0.5833333333333334</v>
      </c>
    </row>
    <row r="105" spans="1:15" ht="26.25" customHeight="1">
      <c r="A105" s="52">
        <v>568</v>
      </c>
      <c r="B105" s="52" t="s">
        <v>21</v>
      </c>
      <c r="C105" s="52" t="s">
        <v>153</v>
      </c>
      <c r="D105" s="60">
        <v>396</v>
      </c>
      <c r="E105" s="57">
        <v>92</v>
      </c>
      <c r="F105" s="64">
        <v>95</v>
      </c>
      <c r="G105" s="65">
        <v>2</v>
      </c>
      <c r="H105" s="65">
        <v>8</v>
      </c>
      <c r="I105" s="65">
        <v>2</v>
      </c>
      <c r="J105" s="65">
        <v>2</v>
      </c>
      <c r="K105" s="59">
        <v>0</v>
      </c>
      <c r="L105" s="65">
        <v>0</v>
      </c>
      <c r="M105" s="65">
        <v>0</v>
      </c>
      <c r="N105" s="97">
        <f t="shared" si="5"/>
        <v>201</v>
      </c>
      <c r="O105" s="288">
        <f t="shared" si="4"/>
        <v>0.5075757575757576</v>
      </c>
    </row>
    <row r="106" spans="1:15" ht="26.25" customHeight="1">
      <c r="A106" s="52">
        <v>569</v>
      </c>
      <c r="B106" s="52" t="s">
        <v>17</v>
      </c>
      <c r="C106" s="52" t="s">
        <v>153</v>
      </c>
      <c r="D106" s="60">
        <v>585</v>
      </c>
      <c r="E106" s="57">
        <v>133</v>
      </c>
      <c r="F106" s="64">
        <v>183</v>
      </c>
      <c r="G106" s="65">
        <v>9</v>
      </c>
      <c r="H106" s="65">
        <v>14</v>
      </c>
      <c r="I106" s="65">
        <v>4</v>
      </c>
      <c r="J106" s="65">
        <v>0</v>
      </c>
      <c r="K106" s="59">
        <v>0</v>
      </c>
      <c r="L106" s="65">
        <v>0</v>
      </c>
      <c r="M106" s="65">
        <v>11</v>
      </c>
      <c r="N106" s="97">
        <f t="shared" si="5"/>
        <v>354</v>
      </c>
      <c r="O106" s="288">
        <f t="shared" si="4"/>
        <v>0.6051282051282051</v>
      </c>
    </row>
    <row r="107" spans="1:15" ht="26.25" customHeight="1">
      <c r="A107" s="52">
        <v>569</v>
      </c>
      <c r="B107" s="52" t="s">
        <v>21</v>
      </c>
      <c r="C107" s="52" t="s">
        <v>153</v>
      </c>
      <c r="D107" s="60">
        <v>586</v>
      </c>
      <c r="E107" s="57">
        <v>179</v>
      </c>
      <c r="F107" s="64">
        <v>152</v>
      </c>
      <c r="G107" s="65">
        <v>13</v>
      </c>
      <c r="H107" s="65">
        <v>3</v>
      </c>
      <c r="I107" s="65">
        <v>1</v>
      </c>
      <c r="J107" s="65">
        <v>0</v>
      </c>
      <c r="K107" s="59">
        <v>0</v>
      </c>
      <c r="L107" s="65">
        <v>0</v>
      </c>
      <c r="M107" s="65">
        <v>8</v>
      </c>
      <c r="N107" s="97">
        <f t="shared" si="5"/>
        <v>356</v>
      </c>
      <c r="O107" s="288">
        <f t="shared" si="4"/>
        <v>0.6075085324232082</v>
      </c>
    </row>
    <row r="108" spans="1:15" ht="26.25" customHeight="1">
      <c r="A108" s="52">
        <v>570</v>
      </c>
      <c r="B108" s="52" t="s">
        <v>17</v>
      </c>
      <c r="C108" s="52" t="s">
        <v>153</v>
      </c>
      <c r="D108" s="60">
        <v>578</v>
      </c>
      <c r="E108" s="57">
        <v>126</v>
      </c>
      <c r="F108" s="64">
        <v>138</v>
      </c>
      <c r="G108" s="65">
        <v>7</v>
      </c>
      <c r="H108" s="65">
        <v>9</v>
      </c>
      <c r="I108" s="65">
        <v>2</v>
      </c>
      <c r="J108" s="65">
        <v>0</v>
      </c>
      <c r="K108" s="59">
        <v>0</v>
      </c>
      <c r="L108" s="65">
        <v>0</v>
      </c>
      <c r="M108" s="65">
        <v>3</v>
      </c>
      <c r="N108" s="97">
        <f t="shared" si="5"/>
        <v>285</v>
      </c>
      <c r="O108" s="288">
        <f t="shared" si="4"/>
        <v>0.4930795847750865</v>
      </c>
    </row>
    <row r="109" spans="1:15" ht="26.25" customHeight="1">
      <c r="A109" s="52">
        <v>570</v>
      </c>
      <c r="B109" s="52" t="s">
        <v>21</v>
      </c>
      <c r="C109" s="52" t="s">
        <v>153</v>
      </c>
      <c r="D109" s="60">
        <v>578</v>
      </c>
      <c r="E109" s="57">
        <v>87</v>
      </c>
      <c r="F109" s="64">
        <v>130</v>
      </c>
      <c r="G109" s="65">
        <v>7</v>
      </c>
      <c r="H109" s="65">
        <v>10</v>
      </c>
      <c r="I109" s="65">
        <v>4</v>
      </c>
      <c r="J109" s="65">
        <v>1</v>
      </c>
      <c r="K109" s="59">
        <v>0</v>
      </c>
      <c r="L109" s="65">
        <v>0</v>
      </c>
      <c r="M109" s="65">
        <v>4</v>
      </c>
      <c r="N109" s="97">
        <f t="shared" si="5"/>
        <v>243</v>
      </c>
      <c r="O109" s="288">
        <f t="shared" si="4"/>
        <v>0.4204152249134948</v>
      </c>
    </row>
    <row r="110" spans="1:15" ht="26.25" customHeight="1">
      <c r="A110" s="52">
        <v>570</v>
      </c>
      <c r="B110" s="52" t="s">
        <v>22</v>
      </c>
      <c r="C110" s="52" t="s">
        <v>153</v>
      </c>
      <c r="D110" s="60">
        <v>578</v>
      </c>
      <c r="E110" s="57">
        <v>121</v>
      </c>
      <c r="F110" s="67">
        <v>155</v>
      </c>
      <c r="G110" s="65">
        <v>5</v>
      </c>
      <c r="H110" s="65">
        <v>10</v>
      </c>
      <c r="I110" s="65">
        <v>3</v>
      </c>
      <c r="J110" s="65">
        <v>0</v>
      </c>
      <c r="K110" s="59">
        <v>0</v>
      </c>
      <c r="L110" s="65">
        <v>0</v>
      </c>
      <c r="M110" s="65">
        <v>4</v>
      </c>
      <c r="N110" s="97">
        <f t="shared" si="5"/>
        <v>298</v>
      </c>
      <c r="O110" s="288">
        <f t="shared" si="4"/>
        <v>0.5155709342560554</v>
      </c>
    </row>
    <row r="111" spans="1:15" ht="26.25" customHeight="1">
      <c r="A111" s="52">
        <v>570</v>
      </c>
      <c r="B111" s="52" t="s">
        <v>23</v>
      </c>
      <c r="C111" s="52" t="s">
        <v>153</v>
      </c>
      <c r="D111" s="60">
        <v>578</v>
      </c>
      <c r="E111" s="57">
        <v>127</v>
      </c>
      <c r="F111" s="67">
        <v>133</v>
      </c>
      <c r="G111" s="65">
        <v>3</v>
      </c>
      <c r="H111" s="65">
        <v>7</v>
      </c>
      <c r="I111" s="65">
        <v>1</v>
      </c>
      <c r="J111" s="65">
        <v>2</v>
      </c>
      <c r="K111" s="59">
        <v>0</v>
      </c>
      <c r="L111" s="65">
        <v>0</v>
      </c>
      <c r="M111" s="65">
        <v>2</v>
      </c>
      <c r="N111" s="97">
        <f t="shared" si="5"/>
        <v>275</v>
      </c>
      <c r="O111" s="288">
        <f t="shared" si="4"/>
        <v>0.4757785467128028</v>
      </c>
    </row>
    <row r="112" spans="1:15" ht="26.25" customHeight="1">
      <c r="A112" s="52">
        <v>571</v>
      </c>
      <c r="B112" s="52" t="s">
        <v>17</v>
      </c>
      <c r="C112" s="52" t="s">
        <v>153</v>
      </c>
      <c r="D112" s="60">
        <v>473</v>
      </c>
      <c r="E112" s="57">
        <v>118</v>
      </c>
      <c r="F112" s="64">
        <v>143</v>
      </c>
      <c r="G112" s="65">
        <v>7</v>
      </c>
      <c r="H112" s="65">
        <v>11</v>
      </c>
      <c r="I112" s="65">
        <v>7</v>
      </c>
      <c r="J112" s="65">
        <v>1</v>
      </c>
      <c r="K112" s="59">
        <v>0</v>
      </c>
      <c r="L112" s="65">
        <v>0</v>
      </c>
      <c r="M112" s="65">
        <v>0</v>
      </c>
      <c r="N112" s="97">
        <f t="shared" si="5"/>
        <v>287</v>
      </c>
      <c r="O112" s="288">
        <f t="shared" si="4"/>
        <v>0.6067653276955602</v>
      </c>
    </row>
    <row r="113" spans="1:15" ht="26.25" customHeight="1">
      <c r="A113" s="52">
        <v>571</v>
      </c>
      <c r="B113" s="52" t="s">
        <v>21</v>
      </c>
      <c r="C113" s="52" t="s">
        <v>153</v>
      </c>
      <c r="D113" s="60">
        <v>474</v>
      </c>
      <c r="E113" s="57">
        <v>102</v>
      </c>
      <c r="F113" s="64">
        <v>161</v>
      </c>
      <c r="G113" s="65">
        <v>9</v>
      </c>
      <c r="H113" s="65">
        <v>16</v>
      </c>
      <c r="I113" s="65">
        <v>4</v>
      </c>
      <c r="J113" s="65">
        <v>3</v>
      </c>
      <c r="K113" s="59">
        <v>0</v>
      </c>
      <c r="L113" s="65">
        <v>0</v>
      </c>
      <c r="M113" s="65">
        <v>1</v>
      </c>
      <c r="N113" s="97">
        <f t="shared" si="5"/>
        <v>296</v>
      </c>
      <c r="O113" s="288">
        <f t="shared" si="4"/>
        <v>0.6244725738396625</v>
      </c>
    </row>
    <row r="114" spans="1:15" ht="26.25" customHeight="1">
      <c r="A114" s="52">
        <v>572</v>
      </c>
      <c r="B114" s="52" t="s">
        <v>17</v>
      </c>
      <c r="C114" s="52" t="s">
        <v>153</v>
      </c>
      <c r="D114" s="60">
        <v>393</v>
      </c>
      <c r="E114" s="57">
        <v>98</v>
      </c>
      <c r="F114" s="64">
        <v>128</v>
      </c>
      <c r="G114" s="65">
        <v>4</v>
      </c>
      <c r="H114" s="65">
        <v>20</v>
      </c>
      <c r="I114" s="65">
        <v>3</v>
      </c>
      <c r="J114" s="65">
        <v>6</v>
      </c>
      <c r="K114" s="59">
        <v>0</v>
      </c>
      <c r="L114" s="65">
        <v>0</v>
      </c>
      <c r="M114" s="65">
        <v>2</v>
      </c>
      <c r="N114" s="97">
        <f t="shared" si="5"/>
        <v>261</v>
      </c>
      <c r="O114" s="288">
        <f t="shared" si="4"/>
        <v>0.6641221374045801</v>
      </c>
    </row>
    <row r="115" spans="1:15" ht="26.25" customHeight="1">
      <c r="A115" s="52">
        <v>572</v>
      </c>
      <c r="B115" s="52" t="s">
        <v>21</v>
      </c>
      <c r="C115" s="52" t="s">
        <v>153</v>
      </c>
      <c r="D115" s="60">
        <v>393</v>
      </c>
      <c r="E115" s="57">
        <v>99</v>
      </c>
      <c r="F115" s="64">
        <v>113</v>
      </c>
      <c r="G115" s="65">
        <v>0</v>
      </c>
      <c r="H115" s="65">
        <v>16</v>
      </c>
      <c r="I115" s="65">
        <v>9</v>
      </c>
      <c r="J115" s="65">
        <v>0</v>
      </c>
      <c r="K115" s="59">
        <v>0</v>
      </c>
      <c r="L115" s="65">
        <v>0</v>
      </c>
      <c r="M115" s="65">
        <v>4</v>
      </c>
      <c r="N115" s="97">
        <f t="shared" si="5"/>
        <v>241</v>
      </c>
      <c r="O115" s="288">
        <f t="shared" si="4"/>
        <v>0.6132315521628499</v>
      </c>
    </row>
    <row r="116" spans="1:15" ht="26.25" customHeight="1">
      <c r="A116" s="52">
        <v>573</v>
      </c>
      <c r="B116" s="52" t="s">
        <v>17</v>
      </c>
      <c r="C116" s="52" t="s">
        <v>153</v>
      </c>
      <c r="D116" s="60">
        <v>406</v>
      </c>
      <c r="E116" s="57">
        <v>96</v>
      </c>
      <c r="F116" s="64">
        <v>107</v>
      </c>
      <c r="G116" s="65">
        <v>12</v>
      </c>
      <c r="H116" s="65">
        <v>16</v>
      </c>
      <c r="I116" s="65">
        <v>3</v>
      </c>
      <c r="J116" s="65">
        <v>1</v>
      </c>
      <c r="K116" s="59">
        <v>0</v>
      </c>
      <c r="L116" s="65">
        <v>0</v>
      </c>
      <c r="M116" s="65">
        <v>6</v>
      </c>
      <c r="N116" s="97">
        <f t="shared" si="5"/>
        <v>241</v>
      </c>
      <c r="O116" s="288">
        <f t="shared" si="4"/>
        <v>0.5935960591133005</v>
      </c>
    </row>
    <row r="117" spans="1:15" ht="26.25" customHeight="1">
      <c r="A117" s="52">
        <v>573</v>
      </c>
      <c r="B117" s="52" t="s">
        <v>21</v>
      </c>
      <c r="C117" s="52" t="s">
        <v>153</v>
      </c>
      <c r="D117" s="60">
        <v>407</v>
      </c>
      <c r="E117" s="57">
        <v>106</v>
      </c>
      <c r="F117" s="64">
        <v>111</v>
      </c>
      <c r="G117" s="65">
        <v>1</v>
      </c>
      <c r="H117" s="65">
        <v>1</v>
      </c>
      <c r="I117" s="65">
        <v>6</v>
      </c>
      <c r="J117" s="65">
        <v>2</v>
      </c>
      <c r="K117" s="59">
        <v>0</v>
      </c>
      <c r="L117" s="65">
        <v>0</v>
      </c>
      <c r="M117" s="65">
        <v>3</v>
      </c>
      <c r="N117" s="97">
        <f t="shared" si="5"/>
        <v>230</v>
      </c>
      <c r="O117" s="288">
        <f t="shared" si="4"/>
        <v>0.5651105651105651</v>
      </c>
    </row>
    <row r="118" spans="1:15" ht="26.25" customHeight="1">
      <c r="A118" s="52">
        <v>574</v>
      </c>
      <c r="B118" s="52" t="s">
        <v>17</v>
      </c>
      <c r="C118" s="52" t="s">
        <v>153</v>
      </c>
      <c r="D118" s="60">
        <v>483</v>
      </c>
      <c r="E118" s="57">
        <v>116</v>
      </c>
      <c r="F118" s="64">
        <v>160</v>
      </c>
      <c r="G118" s="65">
        <v>4</v>
      </c>
      <c r="H118" s="65">
        <v>8</v>
      </c>
      <c r="I118" s="65">
        <v>1</v>
      </c>
      <c r="J118" s="65">
        <v>1</v>
      </c>
      <c r="K118" s="59">
        <v>0</v>
      </c>
      <c r="L118" s="65">
        <v>0</v>
      </c>
      <c r="M118" s="65">
        <v>2</v>
      </c>
      <c r="N118" s="97">
        <f t="shared" si="5"/>
        <v>292</v>
      </c>
      <c r="O118" s="288">
        <f t="shared" si="4"/>
        <v>0.6045548654244306</v>
      </c>
    </row>
    <row r="119" spans="1:15" ht="26.25" customHeight="1">
      <c r="A119" s="52">
        <v>574</v>
      </c>
      <c r="B119" s="52" t="s">
        <v>21</v>
      </c>
      <c r="C119" s="52" t="s">
        <v>153</v>
      </c>
      <c r="D119" s="60">
        <v>483</v>
      </c>
      <c r="E119" s="57">
        <v>106</v>
      </c>
      <c r="F119" s="64">
        <v>157</v>
      </c>
      <c r="G119" s="65">
        <v>4</v>
      </c>
      <c r="H119" s="65">
        <v>11</v>
      </c>
      <c r="I119" s="65">
        <v>1</v>
      </c>
      <c r="J119" s="65">
        <v>0</v>
      </c>
      <c r="K119" s="59">
        <v>0</v>
      </c>
      <c r="L119" s="65">
        <v>0</v>
      </c>
      <c r="M119" s="65">
        <v>7</v>
      </c>
      <c r="N119" s="97">
        <f t="shared" si="5"/>
        <v>286</v>
      </c>
      <c r="O119" s="288">
        <f t="shared" si="4"/>
        <v>0.5921325051759835</v>
      </c>
    </row>
    <row r="120" spans="1:15" ht="26.25" customHeight="1">
      <c r="A120" s="52">
        <v>575</v>
      </c>
      <c r="B120" s="52" t="s">
        <v>17</v>
      </c>
      <c r="C120" s="52" t="s">
        <v>153</v>
      </c>
      <c r="D120" s="60">
        <v>535</v>
      </c>
      <c r="E120" s="57">
        <v>127</v>
      </c>
      <c r="F120" s="64">
        <v>135</v>
      </c>
      <c r="G120" s="65">
        <v>3</v>
      </c>
      <c r="H120" s="65">
        <v>5</v>
      </c>
      <c r="I120" s="65">
        <v>1</v>
      </c>
      <c r="J120" s="65">
        <v>2</v>
      </c>
      <c r="K120" s="59">
        <v>0</v>
      </c>
      <c r="L120" s="65">
        <v>0</v>
      </c>
      <c r="M120" s="65">
        <v>3</v>
      </c>
      <c r="N120" s="97">
        <f t="shared" si="5"/>
        <v>276</v>
      </c>
      <c r="O120" s="288">
        <f t="shared" si="4"/>
        <v>0.5158878504672897</v>
      </c>
    </row>
    <row r="121" spans="1:15" ht="26.25" customHeight="1">
      <c r="A121" s="52">
        <v>575</v>
      </c>
      <c r="B121" s="52" t="s">
        <v>21</v>
      </c>
      <c r="C121" s="52" t="s">
        <v>153</v>
      </c>
      <c r="D121" s="60">
        <v>536</v>
      </c>
      <c r="E121" s="57">
        <v>111</v>
      </c>
      <c r="F121" s="64">
        <v>170</v>
      </c>
      <c r="G121" s="65">
        <v>4</v>
      </c>
      <c r="H121" s="65">
        <v>3</v>
      </c>
      <c r="I121" s="65">
        <v>0</v>
      </c>
      <c r="J121" s="65">
        <v>0</v>
      </c>
      <c r="K121" s="59">
        <v>0</v>
      </c>
      <c r="L121" s="65">
        <v>0</v>
      </c>
      <c r="M121" s="65">
        <v>4</v>
      </c>
      <c r="N121" s="97">
        <f t="shared" si="5"/>
        <v>292</v>
      </c>
      <c r="O121" s="288">
        <f t="shared" si="4"/>
        <v>0.5447761194029851</v>
      </c>
    </row>
    <row r="122" spans="1:15" ht="26.25" customHeight="1">
      <c r="A122" s="52">
        <v>576</v>
      </c>
      <c r="B122" s="52" t="s">
        <v>17</v>
      </c>
      <c r="C122" s="52" t="s">
        <v>153</v>
      </c>
      <c r="D122" s="60">
        <v>572</v>
      </c>
      <c r="E122" s="57">
        <v>126</v>
      </c>
      <c r="F122" s="64">
        <v>145</v>
      </c>
      <c r="G122" s="65">
        <v>3</v>
      </c>
      <c r="H122" s="65">
        <v>7</v>
      </c>
      <c r="I122" s="65">
        <v>0</v>
      </c>
      <c r="J122" s="65">
        <v>0</v>
      </c>
      <c r="K122" s="59">
        <v>0</v>
      </c>
      <c r="L122" s="65">
        <v>0</v>
      </c>
      <c r="M122" s="65">
        <v>6</v>
      </c>
      <c r="N122" s="97">
        <f t="shared" si="5"/>
        <v>287</v>
      </c>
      <c r="O122" s="288">
        <f t="shared" si="4"/>
        <v>0.5017482517482518</v>
      </c>
    </row>
    <row r="123" spans="1:15" ht="26.25" customHeight="1">
      <c r="A123" s="52">
        <v>576</v>
      </c>
      <c r="B123" s="52" t="s">
        <v>21</v>
      </c>
      <c r="C123" s="52" t="s">
        <v>153</v>
      </c>
      <c r="D123" s="60">
        <v>572</v>
      </c>
      <c r="E123" s="57">
        <v>128</v>
      </c>
      <c r="F123" s="64">
        <v>147</v>
      </c>
      <c r="G123" s="65">
        <v>8</v>
      </c>
      <c r="H123" s="65">
        <v>7</v>
      </c>
      <c r="I123" s="65">
        <v>1</v>
      </c>
      <c r="J123" s="65">
        <v>1</v>
      </c>
      <c r="K123" s="59">
        <v>0</v>
      </c>
      <c r="L123" s="65">
        <v>0</v>
      </c>
      <c r="M123" s="65">
        <v>5</v>
      </c>
      <c r="N123" s="97">
        <f t="shared" si="5"/>
        <v>297</v>
      </c>
      <c r="O123" s="288">
        <f t="shared" si="4"/>
        <v>0.5192307692307693</v>
      </c>
    </row>
    <row r="124" spans="1:15" ht="26.25" customHeight="1">
      <c r="A124" s="52">
        <v>577</v>
      </c>
      <c r="B124" s="52" t="s">
        <v>17</v>
      </c>
      <c r="C124" s="52" t="s">
        <v>153</v>
      </c>
      <c r="D124" s="60">
        <v>560</v>
      </c>
      <c r="E124" s="57">
        <v>163</v>
      </c>
      <c r="F124" s="64">
        <v>130</v>
      </c>
      <c r="G124" s="65">
        <v>6</v>
      </c>
      <c r="H124" s="65">
        <v>15</v>
      </c>
      <c r="I124" s="65">
        <v>2</v>
      </c>
      <c r="J124" s="65">
        <v>1</v>
      </c>
      <c r="K124" s="59">
        <v>0</v>
      </c>
      <c r="L124" s="65">
        <v>0</v>
      </c>
      <c r="M124" s="65">
        <v>7</v>
      </c>
      <c r="N124" s="97">
        <f t="shared" si="5"/>
        <v>324</v>
      </c>
      <c r="O124" s="288">
        <f t="shared" si="4"/>
        <v>0.5785714285714286</v>
      </c>
    </row>
    <row r="125" spans="1:15" ht="26.25" customHeight="1">
      <c r="A125" s="52">
        <v>577</v>
      </c>
      <c r="B125" s="52" t="s">
        <v>21</v>
      </c>
      <c r="C125" s="52" t="s">
        <v>153</v>
      </c>
      <c r="D125" s="60">
        <v>560</v>
      </c>
      <c r="E125" s="57">
        <v>120</v>
      </c>
      <c r="F125" s="64">
        <v>139</v>
      </c>
      <c r="G125" s="65">
        <v>6</v>
      </c>
      <c r="H125" s="65">
        <v>12</v>
      </c>
      <c r="I125" s="65">
        <v>3</v>
      </c>
      <c r="J125" s="65">
        <v>2</v>
      </c>
      <c r="K125" s="59">
        <v>0</v>
      </c>
      <c r="L125" s="65">
        <v>0</v>
      </c>
      <c r="M125" s="65">
        <v>11</v>
      </c>
      <c r="N125" s="97">
        <f t="shared" si="5"/>
        <v>293</v>
      </c>
      <c r="O125" s="288">
        <f t="shared" si="4"/>
        <v>0.5232142857142857</v>
      </c>
    </row>
    <row r="126" spans="1:15" ht="26.25" customHeight="1">
      <c r="A126" s="52">
        <v>578</v>
      </c>
      <c r="B126" s="52" t="s">
        <v>17</v>
      </c>
      <c r="C126" s="52" t="s">
        <v>153</v>
      </c>
      <c r="D126" s="60">
        <v>601</v>
      </c>
      <c r="E126" s="57">
        <v>129</v>
      </c>
      <c r="F126" s="64">
        <v>163</v>
      </c>
      <c r="G126" s="65">
        <v>9</v>
      </c>
      <c r="H126" s="65">
        <v>19</v>
      </c>
      <c r="I126" s="65">
        <v>5</v>
      </c>
      <c r="J126" s="65">
        <v>1</v>
      </c>
      <c r="K126" s="59">
        <v>0</v>
      </c>
      <c r="L126" s="65">
        <v>0</v>
      </c>
      <c r="M126" s="65">
        <v>9</v>
      </c>
      <c r="N126" s="97">
        <f t="shared" si="5"/>
        <v>335</v>
      </c>
      <c r="O126" s="288">
        <f t="shared" si="4"/>
        <v>0.5574043261231281</v>
      </c>
    </row>
    <row r="127" spans="1:15" ht="26.25" customHeight="1">
      <c r="A127" s="52">
        <v>578</v>
      </c>
      <c r="B127" s="52" t="s">
        <v>21</v>
      </c>
      <c r="C127" s="52" t="s">
        <v>153</v>
      </c>
      <c r="D127" s="60">
        <v>601</v>
      </c>
      <c r="E127" s="57">
        <v>119</v>
      </c>
      <c r="F127" s="64">
        <v>141</v>
      </c>
      <c r="G127" s="65">
        <v>10</v>
      </c>
      <c r="H127" s="65">
        <v>35</v>
      </c>
      <c r="I127" s="65">
        <v>1</v>
      </c>
      <c r="J127" s="65">
        <v>0</v>
      </c>
      <c r="K127" s="59">
        <v>0</v>
      </c>
      <c r="L127" s="65">
        <v>0</v>
      </c>
      <c r="M127" s="65">
        <v>5</v>
      </c>
      <c r="N127" s="97">
        <f t="shared" si="5"/>
        <v>311</v>
      </c>
      <c r="O127" s="288">
        <f t="shared" si="4"/>
        <v>0.5174708818635607</v>
      </c>
    </row>
    <row r="128" spans="1:15" ht="26.25" customHeight="1">
      <c r="A128" s="52">
        <v>578</v>
      </c>
      <c r="B128" s="52" t="s">
        <v>22</v>
      </c>
      <c r="C128" s="52" t="s">
        <v>153</v>
      </c>
      <c r="D128" s="60">
        <v>602</v>
      </c>
      <c r="E128" s="57">
        <v>141</v>
      </c>
      <c r="F128" s="64">
        <v>160</v>
      </c>
      <c r="G128" s="65">
        <v>6</v>
      </c>
      <c r="H128" s="65">
        <v>19</v>
      </c>
      <c r="I128" s="65">
        <v>0</v>
      </c>
      <c r="J128" s="65">
        <v>2</v>
      </c>
      <c r="K128" s="59">
        <v>0</v>
      </c>
      <c r="L128" s="65">
        <v>0</v>
      </c>
      <c r="M128" s="65">
        <v>6</v>
      </c>
      <c r="N128" s="97">
        <f t="shared" si="5"/>
        <v>334</v>
      </c>
      <c r="O128" s="288">
        <f t="shared" si="4"/>
        <v>0.5548172757475083</v>
      </c>
    </row>
    <row r="129" spans="1:15" ht="26.25" customHeight="1">
      <c r="A129" s="52">
        <v>578</v>
      </c>
      <c r="B129" s="52" t="s">
        <v>23</v>
      </c>
      <c r="C129" s="52" t="s">
        <v>153</v>
      </c>
      <c r="D129" s="60">
        <v>602</v>
      </c>
      <c r="E129" s="57">
        <v>130</v>
      </c>
      <c r="F129" s="64">
        <v>159</v>
      </c>
      <c r="G129" s="65">
        <v>6</v>
      </c>
      <c r="H129" s="65">
        <v>22</v>
      </c>
      <c r="I129" s="65">
        <v>9</v>
      </c>
      <c r="J129" s="65">
        <v>2</v>
      </c>
      <c r="K129" s="59">
        <v>0</v>
      </c>
      <c r="L129" s="65">
        <v>0</v>
      </c>
      <c r="M129" s="65">
        <v>5</v>
      </c>
      <c r="N129" s="97">
        <f t="shared" si="5"/>
        <v>333</v>
      </c>
      <c r="O129" s="288">
        <f t="shared" si="4"/>
        <v>0.553156146179402</v>
      </c>
    </row>
    <row r="130" spans="1:15" ht="26.25" customHeight="1">
      <c r="A130" s="52">
        <v>579</v>
      </c>
      <c r="B130" s="52" t="s">
        <v>17</v>
      </c>
      <c r="C130" s="52" t="s">
        <v>153</v>
      </c>
      <c r="D130" s="60">
        <v>703</v>
      </c>
      <c r="E130" s="57">
        <v>176</v>
      </c>
      <c r="F130" s="64">
        <v>232</v>
      </c>
      <c r="G130" s="65">
        <v>19</v>
      </c>
      <c r="H130" s="65">
        <v>32</v>
      </c>
      <c r="I130" s="65">
        <v>9</v>
      </c>
      <c r="J130" s="65">
        <v>0</v>
      </c>
      <c r="K130" s="59">
        <v>0</v>
      </c>
      <c r="L130" s="65">
        <v>0</v>
      </c>
      <c r="M130" s="65">
        <v>6</v>
      </c>
      <c r="N130" s="97">
        <f t="shared" si="5"/>
        <v>474</v>
      </c>
      <c r="O130" s="288">
        <f t="shared" si="4"/>
        <v>0.6742532005689901</v>
      </c>
    </row>
    <row r="131" spans="1:15" ht="26.25" customHeight="1">
      <c r="A131" s="52">
        <v>580</v>
      </c>
      <c r="B131" s="52" t="s">
        <v>17</v>
      </c>
      <c r="C131" s="52" t="s">
        <v>153</v>
      </c>
      <c r="D131" s="60">
        <v>658</v>
      </c>
      <c r="E131" s="57">
        <v>155</v>
      </c>
      <c r="F131" s="64">
        <v>160</v>
      </c>
      <c r="G131" s="65">
        <v>2</v>
      </c>
      <c r="H131" s="65">
        <v>14</v>
      </c>
      <c r="I131" s="65">
        <v>0</v>
      </c>
      <c r="J131" s="65">
        <v>2</v>
      </c>
      <c r="K131" s="59">
        <v>0</v>
      </c>
      <c r="L131" s="65">
        <v>0</v>
      </c>
      <c r="M131" s="65">
        <v>9</v>
      </c>
      <c r="N131" s="97">
        <f t="shared" si="5"/>
        <v>342</v>
      </c>
      <c r="O131" s="288">
        <f t="shared" si="4"/>
        <v>0.5197568389057751</v>
      </c>
    </row>
    <row r="132" spans="1:15" ht="26.25" customHeight="1">
      <c r="A132" s="52">
        <v>580</v>
      </c>
      <c r="B132" s="52" t="s">
        <v>21</v>
      </c>
      <c r="C132" s="52" t="s">
        <v>153</v>
      </c>
      <c r="D132" s="60">
        <v>659</v>
      </c>
      <c r="E132" s="57">
        <v>169</v>
      </c>
      <c r="F132" s="64">
        <v>166</v>
      </c>
      <c r="G132" s="65">
        <v>4</v>
      </c>
      <c r="H132" s="65">
        <v>5</v>
      </c>
      <c r="I132" s="65">
        <v>2</v>
      </c>
      <c r="J132" s="65">
        <v>1</v>
      </c>
      <c r="K132" s="59">
        <v>0</v>
      </c>
      <c r="L132" s="65">
        <v>0</v>
      </c>
      <c r="M132" s="65">
        <v>6</v>
      </c>
      <c r="N132" s="97">
        <f t="shared" si="5"/>
        <v>353</v>
      </c>
      <c r="O132" s="288">
        <f t="shared" si="4"/>
        <v>0.5356600910470409</v>
      </c>
    </row>
    <row r="133" spans="1:15" ht="26.25" customHeight="1">
      <c r="A133" s="52">
        <v>581</v>
      </c>
      <c r="B133" s="52" t="s">
        <v>17</v>
      </c>
      <c r="C133" s="52" t="s">
        <v>153</v>
      </c>
      <c r="D133" s="60">
        <v>605</v>
      </c>
      <c r="E133" s="57">
        <v>128</v>
      </c>
      <c r="F133" s="64">
        <v>126</v>
      </c>
      <c r="G133" s="65">
        <v>4</v>
      </c>
      <c r="H133" s="65">
        <v>15</v>
      </c>
      <c r="I133" s="65">
        <v>0</v>
      </c>
      <c r="J133" s="65">
        <v>0</v>
      </c>
      <c r="K133" s="59">
        <v>0</v>
      </c>
      <c r="L133" s="65">
        <v>0</v>
      </c>
      <c r="M133" s="65">
        <v>2</v>
      </c>
      <c r="N133" s="97">
        <f t="shared" si="5"/>
        <v>275</v>
      </c>
      <c r="O133" s="288">
        <f t="shared" si="4"/>
        <v>0.45454545454545453</v>
      </c>
    </row>
    <row r="134" spans="1:15" ht="26.25" customHeight="1">
      <c r="A134" s="52">
        <v>581</v>
      </c>
      <c r="B134" s="52" t="s">
        <v>21</v>
      </c>
      <c r="C134" s="52" t="s">
        <v>153</v>
      </c>
      <c r="D134" s="60">
        <v>606</v>
      </c>
      <c r="E134" s="57">
        <v>117</v>
      </c>
      <c r="F134" s="64">
        <v>124</v>
      </c>
      <c r="G134" s="65">
        <v>2</v>
      </c>
      <c r="H134" s="65">
        <v>14</v>
      </c>
      <c r="I134" s="65">
        <v>0</v>
      </c>
      <c r="J134" s="65">
        <v>0</v>
      </c>
      <c r="K134" s="59">
        <v>0</v>
      </c>
      <c r="L134" s="65">
        <v>0</v>
      </c>
      <c r="M134" s="65">
        <v>8</v>
      </c>
      <c r="N134" s="97">
        <f t="shared" si="5"/>
        <v>265</v>
      </c>
      <c r="O134" s="288">
        <f t="shared" si="4"/>
        <v>0.4372937293729373</v>
      </c>
    </row>
    <row r="135" spans="1:15" ht="26.25" customHeight="1">
      <c r="A135" s="52">
        <v>581</v>
      </c>
      <c r="B135" s="52" t="s">
        <v>22</v>
      </c>
      <c r="C135" s="52" t="s">
        <v>153</v>
      </c>
      <c r="D135" s="60">
        <v>606</v>
      </c>
      <c r="E135" s="57">
        <v>118</v>
      </c>
      <c r="F135" s="64">
        <v>130</v>
      </c>
      <c r="G135" s="65">
        <v>3</v>
      </c>
      <c r="H135" s="65">
        <v>10</v>
      </c>
      <c r="I135" s="65">
        <v>0</v>
      </c>
      <c r="J135" s="65">
        <v>0</v>
      </c>
      <c r="K135" s="59">
        <v>0</v>
      </c>
      <c r="L135" s="65">
        <v>0</v>
      </c>
      <c r="M135" s="65">
        <v>4</v>
      </c>
      <c r="N135" s="97">
        <f t="shared" si="5"/>
        <v>265</v>
      </c>
      <c r="O135" s="288">
        <f t="shared" si="4"/>
        <v>0.4372937293729373</v>
      </c>
    </row>
    <row r="136" spans="1:15" ht="26.25" customHeight="1">
      <c r="A136" s="52">
        <v>581</v>
      </c>
      <c r="B136" s="52" t="s">
        <v>23</v>
      </c>
      <c r="C136" s="52" t="s">
        <v>153</v>
      </c>
      <c r="D136" s="60">
        <v>606</v>
      </c>
      <c r="E136" s="57">
        <v>126</v>
      </c>
      <c r="F136" s="64">
        <v>134</v>
      </c>
      <c r="G136" s="65">
        <v>6</v>
      </c>
      <c r="H136" s="65">
        <v>16</v>
      </c>
      <c r="I136" s="65">
        <v>1</v>
      </c>
      <c r="J136" s="65">
        <v>1</v>
      </c>
      <c r="K136" s="59">
        <v>0</v>
      </c>
      <c r="L136" s="65">
        <v>0</v>
      </c>
      <c r="M136" s="65">
        <v>9</v>
      </c>
      <c r="N136" s="97">
        <f aca="true" t="shared" si="6" ref="N136:N156">SUM(E136:M136)</f>
        <v>293</v>
      </c>
      <c r="O136" s="288">
        <f t="shared" si="4"/>
        <v>0.4834983498349835</v>
      </c>
    </row>
    <row r="137" spans="1:15" ht="26.25" customHeight="1">
      <c r="A137" s="52">
        <v>649</v>
      </c>
      <c r="B137" s="52" t="s">
        <v>17</v>
      </c>
      <c r="C137" s="52" t="s">
        <v>153</v>
      </c>
      <c r="D137" s="60">
        <v>640</v>
      </c>
      <c r="E137" s="57">
        <v>177</v>
      </c>
      <c r="F137" s="64">
        <v>135</v>
      </c>
      <c r="G137" s="65">
        <v>6</v>
      </c>
      <c r="H137" s="65">
        <v>6</v>
      </c>
      <c r="I137" s="65">
        <v>2</v>
      </c>
      <c r="J137" s="65">
        <v>0</v>
      </c>
      <c r="K137" s="59">
        <v>0</v>
      </c>
      <c r="L137" s="65">
        <v>0</v>
      </c>
      <c r="M137" s="65">
        <v>6</v>
      </c>
      <c r="N137" s="97">
        <f t="shared" si="6"/>
        <v>332</v>
      </c>
      <c r="O137" s="288">
        <f aca="true" t="shared" si="7" ref="O137:O157">(N137/D137)</f>
        <v>0.51875</v>
      </c>
    </row>
    <row r="138" spans="1:15" ht="26.25" customHeight="1">
      <c r="A138" s="52">
        <v>649</v>
      </c>
      <c r="B138" s="52" t="s">
        <v>21</v>
      </c>
      <c r="C138" s="52" t="s">
        <v>153</v>
      </c>
      <c r="D138" s="60">
        <v>640</v>
      </c>
      <c r="E138" s="57">
        <v>206</v>
      </c>
      <c r="F138" s="64">
        <v>106</v>
      </c>
      <c r="G138" s="65">
        <v>3</v>
      </c>
      <c r="H138" s="65">
        <v>7</v>
      </c>
      <c r="I138" s="65">
        <v>4</v>
      </c>
      <c r="J138" s="65">
        <v>0</v>
      </c>
      <c r="K138" s="59">
        <v>0</v>
      </c>
      <c r="L138" s="65">
        <v>0</v>
      </c>
      <c r="M138" s="65">
        <v>2</v>
      </c>
      <c r="N138" s="97">
        <f t="shared" si="6"/>
        <v>328</v>
      </c>
      <c r="O138" s="288">
        <f t="shared" si="7"/>
        <v>0.5125</v>
      </c>
    </row>
    <row r="139" spans="1:15" ht="26.25" customHeight="1">
      <c r="A139" s="52">
        <v>649</v>
      </c>
      <c r="B139" s="52" t="s">
        <v>22</v>
      </c>
      <c r="C139" s="52" t="s">
        <v>153</v>
      </c>
      <c r="D139" s="60">
        <v>640</v>
      </c>
      <c r="E139" s="57">
        <v>150</v>
      </c>
      <c r="F139" s="64">
        <v>137</v>
      </c>
      <c r="G139" s="65">
        <v>8</v>
      </c>
      <c r="H139" s="65">
        <v>14</v>
      </c>
      <c r="I139" s="65">
        <v>3</v>
      </c>
      <c r="J139" s="65">
        <v>1</v>
      </c>
      <c r="K139" s="59">
        <v>0</v>
      </c>
      <c r="L139" s="65">
        <v>0</v>
      </c>
      <c r="M139" s="65">
        <v>3</v>
      </c>
      <c r="N139" s="97">
        <f t="shared" si="6"/>
        <v>316</v>
      </c>
      <c r="O139" s="288">
        <f t="shared" si="7"/>
        <v>0.49375</v>
      </c>
    </row>
    <row r="140" spans="1:15" ht="26.25" customHeight="1">
      <c r="A140" s="52">
        <v>649</v>
      </c>
      <c r="B140" s="52" t="s">
        <v>23</v>
      </c>
      <c r="C140" s="52" t="s">
        <v>153</v>
      </c>
      <c r="D140" s="60">
        <v>641</v>
      </c>
      <c r="E140" s="57">
        <v>192</v>
      </c>
      <c r="F140" s="64">
        <v>118</v>
      </c>
      <c r="G140" s="65">
        <v>2</v>
      </c>
      <c r="H140" s="65">
        <v>12</v>
      </c>
      <c r="I140" s="65">
        <v>0</v>
      </c>
      <c r="J140" s="65">
        <v>2</v>
      </c>
      <c r="K140" s="59">
        <v>0</v>
      </c>
      <c r="L140" s="65">
        <v>0</v>
      </c>
      <c r="M140" s="65">
        <v>8</v>
      </c>
      <c r="N140" s="97">
        <f t="shared" si="6"/>
        <v>334</v>
      </c>
      <c r="O140" s="288">
        <f t="shared" si="7"/>
        <v>0.5210608424336973</v>
      </c>
    </row>
    <row r="141" spans="1:15" ht="26.25" customHeight="1">
      <c r="A141" s="52">
        <v>650</v>
      </c>
      <c r="B141" s="52" t="s">
        <v>17</v>
      </c>
      <c r="C141" s="52" t="s">
        <v>153</v>
      </c>
      <c r="D141" s="60">
        <v>592</v>
      </c>
      <c r="E141" s="57">
        <v>159</v>
      </c>
      <c r="F141" s="64">
        <v>213</v>
      </c>
      <c r="G141" s="65">
        <v>18</v>
      </c>
      <c r="H141" s="65">
        <v>3</v>
      </c>
      <c r="I141" s="65">
        <v>2</v>
      </c>
      <c r="J141" s="65">
        <v>0</v>
      </c>
      <c r="K141" s="59">
        <v>0</v>
      </c>
      <c r="L141" s="65">
        <v>0</v>
      </c>
      <c r="M141" s="65">
        <v>13</v>
      </c>
      <c r="N141" s="97">
        <f t="shared" si="6"/>
        <v>408</v>
      </c>
      <c r="O141" s="288">
        <f t="shared" si="7"/>
        <v>0.6891891891891891</v>
      </c>
    </row>
    <row r="142" spans="1:15" ht="26.25" customHeight="1">
      <c r="A142" s="52">
        <v>650</v>
      </c>
      <c r="B142" s="52" t="s">
        <v>21</v>
      </c>
      <c r="C142" s="52" t="s">
        <v>153</v>
      </c>
      <c r="D142" s="60">
        <v>592</v>
      </c>
      <c r="E142" s="57">
        <v>169</v>
      </c>
      <c r="F142" s="64">
        <v>214</v>
      </c>
      <c r="G142" s="65">
        <v>19</v>
      </c>
      <c r="H142" s="65">
        <v>8</v>
      </c>
      <c r="I142" s="65">
        <v>2</v>
      </c>
      <c r="J142" s="65">
        <v>1</v>
      </c>
      <c r="K142" s="59">
        <v>0</v>
      </c>
      <c r="L142" s="65">
        <v>0</v>
      </c>
      <c r="M142" s="65">
        <v>8</v>
      </c>
      <c r="N142" s="97">
        <f t="shared" si="6"/>
        <v>421</v>
      </c>
      <c r="O142" s="288">
        <f t="shared" si="7"/>
        <v>0.7111486486486487</v>
      </c>
    </row>
    <row r="143" spans="1:15" ht="26.25" customHeight="1">
      <c r="A143" s="52">
        <v>650</v>
      </c>
      <c r="B143" s="52" t="s">
        <v>22</v>
      </c>
      <c r="C143" s="52" t="s">
        <v>153</v>
      </c>
      <c r="D143" s="60">
        <v>593</v>
      </c>
      <c r="E143" s="57">
        <v>121</v>
      </c>
      <c r="F143" s="64">
        <v>246</v>
      </c>
      <c r="G143" s="65">
        <v>23</v>
      </c>
      <c r="H143" s="65">
        <v>2</v>
      </c>
      <c r="I143" s="65">
        <v>2</v>
      </c>
      <c r="J143" s="65">
        <v>1</v>
      </c>
      <c r="K143" s="59">
        <v>0</v>
      </c>
      <c r="L143" s="65">
        <v>0</v>
      </c>
      <c r="M143" s="65">
        <v>15</v>
      </c>
      <c r="N143" s="97">
        <f t="shared" si="6"/>
        <v>410</v>
      </c>
      <c r="O143" s="288">
        <f t="shared" si="7"/>
        <v>0.6913996627318718</v>
      </c>
    </row>
    <row r="144" spans="1:15" ht="26.25" customHeight="1">
      <c r="A144" s="52">
        <v>651</v>
      </c>
      <c r="B144" s="52" t="s">
        <v>17</v>
      </c>
      <c r="C144" s="52" t="s">
        <v>153</v>
      </c>
      <c r="D144" s="60">
        <v>323</v>
      </c>
      <c r="E144" s="57">
        <v>90</v>
      </c>
      <c r="F144" s="64">
        <v>92</v>
      </c>
      <c r="G144" s="65">
        <v>2</v>
      </c>
      <c r="H144" s="65">
        <v>0</v>
      </c>
      <c r="I144" s="65">
        <v>0</v>
      </c>
      <c r="J144" s="65">
        <v>0</v>
      </c>
      <c r="K144" s="59">
        <v>0</v>
      </c>
      <c r="L144" s="65">
        <v>0</v>
      </c>
      <c r="M144" s="65">
        <v>6</v>
      </c>
      <c r="N144" s="97">
        <f t="shared" si="6"/>
        <v>190</v>
      </c>
      <c r="O144" s="288">
        <f t="shared" si="7"/>
        <v>0.5882352941176471</v>
      </c>
    </row>
    <row r="145" spans="1:15" ht="26.25" customHeight="1">
      <c r="A145" s="52">
        <v>652</v>
      </c>
      <c r="B145" s="52" t="s">
        <v>17</v>
      </c>
      <c r="C145" s="52" t="s">
        <v>153</v>
      </c>
      <c r="D145" s="60">
        <v>528</v>
      </c>
      <c r="E145" s="57">
        <v>112</v>
      </c>
      <c r="F145" s="64">
        <v>254</v>
      </c>
      <c r="G145" s="65">
        <v>6</v>
      </c>
      <c r="H145" s="65">
        <v>2</v>
      </c>
      <c r="I145" s="65">
        <v>7</v>
      </c>
      <c r="J145" s="65">
        <v>0</v>
      </c>
      <c r="K145" s="59">
        <v>0</v>
      </c>
      <c r="L145" s="65">
        <v>0</v>
      </c>
      <c r="M145" s="65">
        <v>10</v>
      </c>
      <c r="N145" s="97">
        <f t="shared" si="6"/>
        <v>391</v>
      </c>
      <c r="O145" s="288">
        <f t="shared" si="7"/>
        <v>0.740530303030303</v>
      </c>
    </row>
    <row r="146" spans="1:15" ht="26.25" customHeight="1">
      <c r="A146" s="52">
        <v>652</v>
      </c>
      <c r="B146" s="52" t="s">
        <v>21</v>
      </c>
      <c r="C146" s="52" t="s">
        <v>153</v>
      </c>
      <c r="D146" s="60">
        <v>528</v>
      </c>
      <c r="E146" s="57">
        <v>137</v>
      </c>
      <c r="F146" s="64">
        <v>223</v>
      </c>
      <c r="G146" s="65">
        <v>5</v>
      </c>
      <c r="H146" s="65">
        <v>1</v>
      </c>
      <c r="I146" s="65">
        <v>0</v>
      </c>
      <c r="J146" s="65">
        <v>1</v>
      </c>
      <c r="K146" s="59">
        <v>0</v>
      </c>
      <c r="L146" s="65">
        <v>0</v>
      </c>
      <c r="M146" s="65">
        <v>10</v>
      </c>
      <c r="N146" s="97">
        <f t="shared" si="6"/>
        <v>377</v>
      </c>
      <c r="O146" s="288">
        <f t="shared" si="7"/>
        <v>0.7140151515151515</v>
      </c>
    </row>
    <row r="147" spans="1:15" ht="26.25" customHeight="1">
      <c r="A147" s="52">
        <v>652</v>
      </c>
      <c r="B147" s="52" t="s">
        <v>22</v>
      </c>
      <c r="C147" s="52" t="s">
        <v>153</v>
      </c>
      <c r="D147" s="60">
        <v>529</v>
      </c>
      <c r="E147" s="57">
        <v>144</v>
      </c>
      <c r="F147" s="64">
        <v>227</v>
      </c>
      <c r="G147" s="65">
        <v>4</v>
      </c>
      <c r="H147" s="65">
        <v>2</v>
      </c>
      <c r="I147" s="65">
        <v>2</v>
      </c>
      <c r="J147" s="65">
        <v>0</v>
      </c>
      <c r="K147" s="59">
        <v>0</v>
      </c>
      <c r="L147" s="65">
        <v>0</v>
      </c>
      <c r="M147" s="65">
        <v>11</v>
      </c>
      <c r="N147" s="97">
        <f t="shared" si="6"/>
        <v>390</v>
      </c>
      <c r="O147" s="288">
        <f t="shared" si="7"/>
        <v>0.7372400756143668</v>
      </c>
    </row>
    <row r="148" spans="1:15" ht="26.25" customHeight="1">
      <c r="A148" s="52">
        <v>653</v>
      </c>
      <c r="B148" s="52" t="s">
        <v>17</v>
      </c>
      <c r="C148" s="52" t="s">
        <v>153</v>
      </c>
      <c r="D148" s="60">
        <v>565</v>
      </c>
      <c r="E148" s="57">
        <v>154</v>
      </c>
      <c r="F148" s="64">
        <v>233</v>
      </c>
      <c r="G148" s="65">
        <v>3</v>
      </c>
      <c r="H148" s="65">
        <v>2</v>
      </c>
      <c r="I148" s="65">
        <v>0</v>
      </c>
      <c r="J148" s="65">
        <v>0</v>
      </c>
      <c r="K148" s="59">
        <v>0</v>
      </c>
      <c r="L148" s="65">
        <v>0</v>
      </c>
      <c r="M148" s="65">
        <v>3</v>
      </c>
      <c r="N148" s="97">
        <f t="shared" si="6"/>
        <v>395</v>
      </c>
      <c r="O148" s="288">
        <f t="shared" si="7"/>
        <v>0.6991150442477876</v>
      </c>
    </row>
    <row r="149" spans="1:15" ht="26.25" customHeight="1">
      <c r="A149" s="52">
        <v>653</v>
      </c>
      <c r="B149" s="52" t="s">
        <v>21</v>
      </c>
      <c r="C149" s="52" t="s">
        <v>153</v>
      </c>
      <c r="D149" s="60">
        <v>565</v>
      </c>
      <c r="E149" s="57">
        <v>124</v>
      </c>
      <c r="F149" s="64">
        <v>199</v>
      </c>
      <c r="G149" s="65">
        <v>6</v>
      </c>
      <c r="H149" s="65">
        <v>6</v>
      </c>
      <c r="I149" s="65">
        <v>0</v>
      </c>
      <c r="J149" s="65">
        <v>5</v>
      </c>
      <c r="K149" s="59">
        <v>0</v>
      </c>
      <c r="L149" s="65">
        <v>0</v>
      </c>
      <c r="M149" s="65">
        <v>9</v>
      </c>
      <c r="N149" s="97">
        <f t="shared" si="6"/>
        <v>349</v>
      </c>
      <c r="O149" s="288">
        <f t="shared" si="7"/>
        <v>0.6176991150442478</v>
      </c>
    </row>
    <row r="150" spans="1:15" ht="26.25" customHeight="1">
      <c r="A150" s="52">
        <v>653</v>
      </c>
      <c r="B150" s="52" t="s">
        <v>22</v>
      </c>
      <c r="C150" s="52" t="s">
        <v>153</v>
      </c>
      <c r="D150" s="60">
        <v>566</v>
      </c>
      <c r="E150" s="57">
        <v>145</v>
      </c>
      <c r="F150" s="64">
        <v>216</v>
      </c>
      <c r="G150" s="65">
        <v>4</v>
      </c>
      <c r="H150" s="65">
        <v>1</v>
      </c>
      <c r="I150" s="65">
        <v>0</v>
      </c>
      <c r="J150" s="65">
        <v>2</v>
      </c>
      <c r="K150" s="59">
        <v>0</v>
      </c>
      <c r="L150" s="65">
        <v>0</v>
      </c>
      <c r="M150" s="65">
        <v>19</v>
      </c>
      <c r="N150" s="97">
        <f t="shared" si="6"/>
        <v>387</v>
      </c>
      <c r="O150" s="288">
        <f t="shared" si="7"/>
        <v>0.6837455830388692</v>
      </c>
    </row>
    <row r="151" spans="1:15" ht="26.25" customHeight="1">
      <c r="A151" s="52">
        <v>653</v>
      </c>
      <c r="B151" s="52" t="s">
        <v>23</v>
      </c>
      <c r="C151" s="52" t="s">
        <v>153</v>
      </c>
      <c r="D151" s="60">
        <v>566</v>
      </c>
      <c r="E151" s="57">
        <v>163</v>
      </c>
      <c r="F151" s="64">
        <v>174</v>
      </c>
      <c r="G151" s="65">
        <v>6</v>
      </c>
      <c r="H151" s="65">
        <v>8</v>
      </c>
      <c r="I151" s="65">
        <v>0</v>
      </c>
      <c r="J151" s="65">
        <v>2</v>
      </c>
      <c r="K151" s="59">
        <v>0</v>
      </c>
      <c r="L151" s="65">
        <v>0</v>
      </c>
      <c r="M151" s="65">
        <v>0</v>
      </c>
      <c r="N151" s="97">
        <f t="shared" si="6"/>
        <v>353</v>
      </c>
      <c r="O151" s="288">
        <f t="shared" si="7"/>
        <v>0.6236749116607774</v>
      </c>
    </row>
    <row r="152" spans="1:15" ht="26.25" customHeight="1">
      <c r="A152" s="52">
        <v>654</v>
      </c>
      <c r="B152" s="52" t="s">
        <v>17</v>
      </c>
      <c r="C152" s="52" t="s">
        <v>153</v>
      </c>
      <c r="D152" s="60">
        <v>667</v>
      </c>
      <c r="E152" s="57">
        <v>244</v>
      </c>
      <c r="F152" s="64">
        <v>226</v>
      </c>
      <c r="G152" s="65">
        <v>2</v>
      </c>
      <c r="H152" s="65">
        <v>6</v>
      </c>
      <c r="I152" s="65">
        <v>0</v>
      </c>
      <c r="J152" s="65">
        <v>0</v>
      </c>
      <c r="K152" s="59">
        <v>0</v>
      </c>
      <c r="L152" s="65">
        <v>0</v>
      </c>
      <c r="M152" s="65">
        <v>8</v>
      </c>
      <c r="N152" s="97">
        <f t="shared" si="6"/>
        <v>486</v>
      </c>
      <c r="O152" s="288">
        <f t="shared" si="7"/>
        <v>0.7286356821589205</v>
      </c>
    </row>
    <row r="153" spans="1:15" ht="26.25" customHeight="1">
      <c r="A153" s="52">
        <v>654</v>
      </c>
      <c r="B153" s="52" t="s">
        <v>21</v>
      </c>
      <c r="C153" s="52" t="s">
        <v>153</v>
      </c>
      <c r="D153" s="60">
        <v>668</v>
      </c>
      <c r="E153" s="57">
        <v>235</v>
      </c>
      <c r="F153" s="64">
        <v>236</v>
      </c>
      <c r="G153" s="65">
        <v>5</v>
      </c>
      <c r="H153" s="65">
        <v>7</v>
      </c>
      <c r="I153" s="65">
        <v>12</v>
      </c>
      <c r="J153" s="65">
        <v>0</v>
      </c>
      <c r="K153" s="59">
        <v>0</v>
      </c>
      <c r="L153" s="65">
        <v>0</v>
      </c>
      <c r="M153" s="65">
        <v>2</v>
      </c>
      <c r="N153" s="97">
        <f t="shared" si="6"/>
        <v>497</v>
      </c>
      <c r="O153" s="288">
        <f t="shared" si="7"/>
        <v>0.7440119760479041</v>
      </c>
    </row>
    <row r="154" spans="1:15" ht="26.25" customHeight="1">
      <c r="A154" s="52">
        <v>655</v>
      </c>
      <c r="B154" s="52" t="s">
        <v>17</v>
      </c>
      <c r="C154" s="52" t="s">
        <v>153</v>
      </c>
      <c r="D154" s="60">
        <v>378</v>
      </c>
      <c r="E154" s="57">
        <v>146</v>
      </c>
      <c r="F154" s="64">
        <v>130</v>
      </c>
      <c r="G154" s="65">
        <v>4</v>
      </c>
      <c r="H154" s="65">
        <v>1</v>
      </c>
      <c r="I154" s="65">
        <v>1</v>
      </c>
      <c r="J154" s="65">
        <v>1</v>
      </c>
      <c r="K154" s="59">
        <v>0</v>
      </c>
      <c r="L154" s="65">
        <v>0</v>
      </c>
      <c r="M154" s="65">
        <v>1</v>
      </c>
      <c r="N154" s="97">
        <f t="shared" si="6"/>
        <v>284</v>
      </c>
      <c r="O154" s="288">
        <f t="shared" si="7"/>
        <v>0.7513227513227513</v>
      </c>
    </row>
    <row r="155" spans="1:15" ht="26.25" customHeight="1">
      <c r="A155" s="52">
        <v>655</v>
      </c>
      <c r="B155" s="52" t="s">
        <v>21</v>
      </c>
      <c r="C155" s="52" t="s">
        <v>153</v>
      </c>
      <c r="D155" s="60">
        <v>378</v>
      </c>
      <c r="E155" s="57">
        <v>133</v>
      </c>
      <c r="F155" s="64">
        <v>136</v>
      </c>
      <c r="G155" s="65">
        <v>1</v>
      </c>
      <c r="H155" s="65">
        <v>8</v>
      </c>
      <c r="I155" s="65">
        <v>0</v>
      </c>
      <c r="J155" s="65">
        <v>1</v>
      </c>
      <c r="K155" s="59">
        <v>0</v>
      </c>
      <c r="L155" s="65">
        <v>0</v>
      </c>
      <c r="M155" s="65">
        <v>16</v>
      </c>
      <c r="N155" s="97">
        <f t="shared" si="6"/>
        <v>295</v>
      </c>
      <c r="O155" s="288">
        <f t="shared" si="7"/>
        <v>0.7804232804232805</v>
      </c>
    </row>
    <row r="156" spans="1:15" ht="26.25" customHeight="1">
      <c r="A156" s="52">
        <v>656</v>
      </c>
      <c r="B156" s="52" t="s">
        <v>17</v>
      </c>
      <c r="C156" s="52" t="s">
        <v>153</v>
      </c>
      <c r="D156" s="60">
        <v>611</v>
      </c>
      <c r="E156" s="57">
        <v>140</v>
      </c>
      <c r="F156" s="64">
        <v>331</v>
      </c>
      <c r="G156" s="65">
        <v>2</v>
      </c>
      <c r="H156" s="65">
        <v>5</v>
      </c>
      <c r="I156" s="65">
        <v>0</v>
      </c>
      <c r="J156" s="65">
        <v>1</v>
      </c>
      <c r="K156" s="59">
        <v>0</v>
      </c>
      <c r="L156" s="65">
        <v>0</v>
      </c>
      <c r="M156" s="65">
        <v>0</v>
      </c>
      <c r="N156" s="97">
        <f t="shared" si="6"/>
        <v>479</v>
      </c>
      <c r="O156" s="288">
        <f t="shared" si="7"/>
        <v>0.7839607201309329</v>
      </c>
    </row>
    <row r="157" spans="4:15" ht="12.75">
      <c r="D157" s="9">
        <f>SUM(D8:D156)</f>
        <v>83037</v>
      </c>
      <c r="K157" s="77"/>
      <c r="N157" s="95">
        <f>SUM(N8:N156)</f>
        <v>50330</v>
      </c>
      <c r="O157" s="288">
        <f t="shared" si="7"/>
        <v>0.6061153461709841</v>
      </c>
    </row>
    <row r="158" ht="12.75">
      <c r="K158" s="77"/>
    </row>
    <row r="159" ht="12.75">
      <c r="K159" s="77"/>
    </row>
    <row r="160" ht="12.75">
      <c r="K160" s="77"/>
    </row>
    <row r="161" ht="12.75">
      <c r="K161" s="77"/>
    </row>
    <row r="162" ht="12.75">
      <c r="K162" s="77"/>
    </row>
    <row r="163" ht="12.75">
      <c r="K163" s="77"/>
    </row>
    <row r="164" ht="12.75">
      <c r="K164" s="77"/>
    </row>
    <row r="165" ht="12.75">
      <c r="K165" s="77"/>
    </row>
    <row r="166" ht="12.75">
      <c r="K166" s="77"/>
    </row>
    <row r="167" ht="12.75">
      <c r="K167" s="77"/>
    </row>
    <row r="168" ht="12.75">
      <c r="K168" s="77"/>
    </row>
    <row r="169" ht="12.75">
      <c r="K169" s="77"/>
    </row>
    <row r="170" ht="12.75">
      <c r="K170" s="77"/>
    </row>
    <row r="171" ht="12.75">
      <c r="K171" s="77"/>
    </row>
    <row r="172" ht="12.75">
      <c r="K172" s="77"/>
    </row>
    <row r="173" ht="12.75">
      <c r="K173" s="77"/>
    </row>
    <row r="174" ht="12.75">
      <c r="K174" s="77"/>
    </row>
    <row r="175" ht="12.75">
      <c r="K175" s="77"/>
    </row>
    <row r="176" ht="12.75">
      <c r="K176" s="77"/>
    </row>
    <row r="177" ht="12.75">
      <c r="K177" s="77"/>
    </row>
    <row r="178" ht="12.75">
      <c r="K178" s="77"/>
    </row>
    <row r="179" ht="12.75">
      <c r="K179" s="77"/>
    </row>
    <row r="180" ht="12.75">
      <c r="K180" s="77"/>
    </row>
    <row r="181" ht="12.75">
      <c r="K181" s="77"/>
    </row>
    <row r="182" ht="12.75">
      <c r="K182" s="77"/>
    </row>
    <row r="183" ht="12.75">
      <c r="K183" s="77"/>
    </row>
    <row r="184" ht="12.75">
      <c r="K184" s="77"/>
    </row>
    <row r="185" ht="12.75">
      <c r="K185" s="77"/>
    </row>
    <row r="186" ht="12.75">
      <c r="K186" s="77"/>
    </row>
    <row r="187" ht="12.75">
      <c r="K187" s="77"/>
    </row>
    <row r="188" ht="12.75">
      <c r="K188" s="77"/>
    </row>
    <row r="189" ht="12.75">
      <c r="K189" s="77"/>
    </row>
    <row r="190" ht="12.75">
      <c r="K190" s="77"/>
    </row>
    <row r="191" ht="12.75">
      <c r="K191" s="77"/>
    </row>
    <row r="192" ht="12.75">
      <c r="K192" s="77"/>
    </row>
    <row r="193" ht="12.75">
      <c r="K193" s="77"/>
    </row>
    <row r="194" ht="12.75">
      <c r="K194" s="77"/>
    </row>
    <row r="195" ht="12.75">
      <c r="K195" s="77"/>
    </row>
    <row r="196" ht="12.75">
      <c r="K196" s="77"/>
    </row>
    <row r="197" ht="12.75">
      <c r="K197" s="77"/>
    </row>
    <row r="198" ht="12.75">
      <c r="K198" s="77"/>
    </row>
    <row r="199" ht="12.75">
      <c r="K199" s="77"/>
    </row>
    <row r="200" ht="12.75">
      <c r="K200" s="77"/>
    </row>
    <row r="201" ht="12.75">
      <c r="K201" s="77"/>
    </row>
    <row r="202" ht="12.75">
      <c r="K202" s="77"/>
    </row>
    <row r="203" ht="12.75">
      <c r="K203" s="77"/>
    </row>
    <row r="204" ht="12.75">
      <c r="K204" s="77"/>
    </row>
    <row r="205" ht="12.75">
      <c r="K205" s="77"/>
    </row>
    <row r="206" ht="12.75">
      <c r="K206" s="77"/>
    </row>
    <row r="207" ht="12.75">
      <c r="K207" s="77"/>
    </row>
    <row r="208" ht="12.75">
      <c r="K208" s="77"/>
    </row>
    <row r="209" ht="12.75">
      <c r="K209" s="77"/>
    </row>
    <row r="210" ht="12.75">
      <c r="K210" s="77"/>
    </row>
    <row r="211" ht="12.75">
      <c r="K211" s="77"/>
    </row>
    <row r="212" ht="12.75">
      <c r="K212" s="77"/>
    </row>
    <row r="213" ht="12.75">
      <c r="K213" s="77"/>
    </row>
    <row r="214" ht="12.75">
      <c r="K214" s="77"/>
    </row>
    <row r="215" ht="12.75">
      <c r="K215" s="77"/>
    </row>
    <row r="216" ht="12.75">
      <c r="K216" s="77"/>
    </row>
    <row r="217" ht="12.75">
      <c r="K217" s="77"/>
    </row>
    <row r="218" ht="12.75">
      <c r="K218" s="77"/>
    </row>
    <row r="219" ht="12.75">
      <c r="K219" s="77"/>
    </row>
    <row r="220" ht="12.75">
      <c r="K220" s="77"/>
    </row>
    <row r="221" ht="12.75">
      <c r="K221" s="77"/>
    </row>
    <row r="222" ht="12.75">
      <c r="K222" s="77"/>
    </row>
    <row r="223" ht="12.75">
      <c r="K223" s="77"/>
    </row>
    <row r="224" ht="12.75">
      <c r="K224" s="77"/>
    </row>
    <row r="225" ht="12.75">
      <c r="K225" s="77"/>
    </row>
    <row r="226" ht="12.75">
      <c r="K226" s="77"/>
    </row>
    <row r="227" ht="12.75">
      <c r="K227" s="77"/>
    </row>
    <row r="228" ht="12.75">
      <c r="K228" s="77"/>
    </row>
    <row r="229" ht="12.75">
      <c r="K229" s="77"/>
    </row>
    <row r="230" ht="12.75">
      <c r="K230" s="77"/>
    </row>
    <row r="231" ht="12.75">
      <c r="K231" s="77"/>
    </row>
    <row r="232" ht="12.75">
      <c r="K232" s="77"/>
    </row>
    <row r="233" ht="12.75">
      <c r="K233" s="77"/>
    </row>
    <row r="234" ht="12.75">
      <c r="K234" s="77"/>
    </row>
    <row r="235" ht="12.75">
      <c r="K235" s="77"/>
    </row>
    <row r="236" ht="12.75">
      <c r="K236" s="77"/>
    </row>
    <row r="237" ht="12.75">
      <c r="K237" s="77"/>
    </row>
    <row r="238" ht="12.75">
      <c r="K238" s="77"/>
    </row>
    <row r="239" ht="12.75">
      <c r="K239" s="77"/>
    </row>
    <row r="240" ht="12.75">
      <c r="K240" s="77"/>
    </row>
    <row r="241" ht="12.75">
      <c r="K241" s="77"/>
    </row>
    <row r="242" ht="12.75">
      <c r="K242" s="77"/>
    </row>
    <row r="243" ht="12.75">
      <c r="K243" s="77"/>
    </row>
    <row r="244" ht="12.75">
      <c r="K244" s="77"/>
    </row>
    <row r="245" ht="12.75">
      <c r="K245" s="77"/>
    </row>
    <row r="246" ht="12.75">
      <c r="K246" s="77"/>
    </row>
    <row r="247" ht="12.75">
      <c r="K247" s="77"/>
    </row>
    <row r="248" ht="12.75">
      <c r="K248" s="77"/>
    </row>
    <row r="249" ht="12.75">
      <c r="K249" s="77"/>
    </row>
    <row r="250" ht="12.75">
      <c r="K250" s="77"/>
    </row>
    <row r="251" ht="12.75">
      <c r="K251" s="77"/>
    </row>
    <row r="252" ht="12.75">
      <c r="K252" s="77"/>
    </row>
    <row r="253" ht="12.75">
      <c r="K253" s="77"/>
    </row>
    <row r="254" ht="12.75">
      <c r="K254" s="77"/>
    </row>
    <row r="255" ht="12.75">
      <c r="K255" s="77"/>
    </row>
    <row r="256" ht="12.75">
      <c r="K256" s="77"/>
    </row>
    <row r="257" ht="12.75">
      <c r="K257" s="77"/>
    </row>
    <row r="258" ht="12.75">
      <c r="K258" s="77"/>
    </row>
    <row r="259" ht="12.75">
      <c r="K259" s="77"/>
    </row>
    <row r="260" ht="12.75">
      <c r="K260" s="77"/>
    </row>
    <row r="261" ht="12.75">
      <c r="K261" s="77"/>
    </row>
    <row r="262" ht="12.75">
      <c r="K262" s="77"/>
    </row>
    <row r="263" ht="12.75">
      <c r="K263" s="77"/>
    </row>
    <row r="264" ht="12.75">
      <c r="K264" s="77"/>
    </row>
    <row r="265" ht="12.75">
      <c r="K265" s="77"/>
    </row>
    <row r="266" ht="12.75">
      <c r="K266" s="77"/>
    </row>
    <row r="267" ht="12.75">
      <c r="K267" s="77"/>
    </row>
    <row r="268" ht="12.75">
      <c r="K268" s="77"/>
    </row>
    <row r="269" ht="12.75">
      <c r="K269" s="77"/>
    </row>
    <row r="270" ht="12.75">
      <c r="K270" s="77"/>
    </row>
    <row r="271" ht="12.75">
      <c r="K271" s="77"/>
    </row>
    <row r="272" ht="12.75">
      <c r="K272" s="77"/>
    </row>
    <row r="273" ht="12.75">
      <c r="K273" s="77"/>
    </row>
    <row r="274" ht="12.75">
      <c r="K274" s="77"/>
    </row>
    <row r="275" ht="12.75">
      <c r="K275" s="77"/>
    </row>
    <row r="276" ht="12.75">
      <c r="K276" s="77"/>
    </row>
    <row r="277" ht="12.75">
      <c r="K277" s="77"/>
    </row>
    <row r="278" ht="12.75">
      <c r="K278" s="77"/>
    </row>
    <row r="279" ht="12.75">
      <c r="K279" s="77"/>
    </row>
    <row r="280" ht="12.75">
      <c r="K280" s="77"/>
    </row>
    <row r="281" ht="12.75">
      <c r="K281" s="77"/>
    </row>
    <row r="282" ht="12.75">
      <c r="K282" s="77"/>
    </row>
    <row r="283" ht="12.75">
      <c r="K283" s="77"/>
    </row>
    <row r="284" ht="12.75">
      <c r="K284" s="77"/>
    </row>
    <row r="285" ht="12.75">
      <c r="K285" s="77"/>
    </row>
    <row r="286" ht="12.75">
      <c r="K286" s="77"/>
    </row>
    <row r="287" ht="12.75">
      <c r="K287" s="77"/>
    </row>
    <row r="288" ht="12.75">
      <c r="K288" s="77"/>
    </row>
    <row r="289" ht="12.75">
      <c r="K289" s="77"/>
    </row>
    <row r="290" ht="12.75">
      <c r="K290" s="77"/>
    </row>
    <row r="291" ht="12.75">
      <c r="K291" s="77"/>
    </row>
    <row r="292" ht="12.75">
      <c r="K292" s="77"/>
    </row>
    <row r="293" ht="12.75">
      <c r="K293" s="77"/>
    </row>
    <row r="294" ht="12.75">
      <c r="K294" s="77"/>
    </row>
    <row r="295" ht="12.75">
      <c r="K295" s="77"/>
    </row>
    <row r="296" ht="12.75">
      <c r="K296" s="77"/>
    </row>
    <row r="297" ht="12.75">
      <c r="K297" s="77"/>
    </row>
    <row r="298" ht="12.75">
      <c r="K298" s="77"/>
    </row>
    <row r="299" ht="12.75">
      <c r="K299" s="77"/>
    </row>
    <row r="300" ht="12.75">
      <c r="K300" s="77"/>
    </row>
    <row r="301" ht="12.75">
      <c r="K301" s="77"/>
    </row>
    <row r="302" ht="12.75">
      <c r="K302" s="77"/>
    </row>
    <row r="303" ht="12.75">
      <c r="K303" s="77"/>
    </row>
    <row r="304" ht="12.75">
      <c r="K304" s="77"/>
    </row>
    <row r="305" ht="12.75">
      <c r="K305" s="77"/>
    </row>
    <row r="306" ht="12.75">
      <c r="K306" s="77"/>
    </row>
    <row r="307" ht="12.75">
      <c r="K307" s="77"/>
    </row>
    <row r="308" ht="12.75">
      <c r="K308" s="77"/>
    </row>
    <row r="309" ht="12.75">
      <c r="K309" s="77"/>
    </row>
    <row r="310" ht="12.75">
      <c r="K310" s="77"/>
    </row>
    <row r="311" ht="12.75">
      <c r="K311" s="77"/>
    </row>
    <row r="312" ht="12.75">
      <c r="K312" s="77"/>
    </row>
    <row r="313" ht="12.75">
      <c r="K313" s="77"/>
    </row>
    <row r="314" ht="12.75">
      <c r="K314" s="77"/>
    </row>
    <row r="315" ht="12.75">
      <c r="K315" s="77"/>
    </row>
    <row r="316" ht="12.75">
      <c r="K316" s="77"/>
    </row>
    <row r="317" ht="12.75">
      <c r="K317" s="77"/>
    </row>
    <row r="318" ht="12.75">
      <c r="K318" s="77"/>
    </row>
    <row r="319" ht="12.75">
      <c r="K319" s="77"/>
    </row>
    <row r="320" ht="12.75">
      <c r="K320" s="77"/>
    </row>
    <row r="321" ht="12.75">
      <c r="K321" s="77"/>
    </row>
    <row r="322" ht="12.75">
      <c r="K322" s="77"/>
    </row>
    <row r="323" ht="12.75">
      <c r="K323" s="77"/>
    </row>
    <row r="324" ht="12.75">
      <c r="K324" s="77"/>
    </row>
    <row r="325" ht="12.75">
      <c r="K325" s="77"/>
    </row>
    <row r="326" ht="12.75">
      <c r="K326" s="77"/>
    </row>
    <row r="327" ht="12.75">
      <c r="K327" s="77"/>
    </row>
    <row r="328" ht="12.75">
      <c r="K328" s="77"/>
    </row>
    <row r="329" ht="12.75">
      <c r="K329" s="77"/>
    </row>
    <row r="330" ht="12.75">
      <c r="K330" s="77"/>
    </row>
    <row r="331" ht="12.75">
      <c r="K331" s="77"/>
    </row>
    <row r="332" ht="12.75">
      <c r="K332" s="77"/>
    </row>
    <row r="333" ht="12.75">
      <c r="K333" s="77"/>
    </row>
    <row r="334" ht="12.75">
      <c r="K334" s="77"/>
    </row>
    <row r="335" ht="12.75">
      <c r="K335" s="77"/>
    </row>
    <row r="336" ht="12.75">
      <c r="K336" s="77"/>
    </row>
    <row r="337" ht="12.75">
      <c r="K337" s="77"/>
    </row>
    <row r="338" ht="12.75">
      <c r="K338" s="77"/>
    </row>
    <row r="339" ht="12.75">
      <c r="K339" s="77"/>
    </row>
    <row r="340" ht="12.75">
      <c r="K340" s="77"/>
    </row>
    <row r="341" ht="12.75">
      <c r="K341" s="77"/>
    </row>
    <row r="342" ht="12.75">
      <c r="K342" s="77"/>
    </row>
    <row r="343" ht="12.75">
      <c r="K343" s="77"/>
    </row>
    <row r="344" ht="12.75">
      <c r="K344" s="77"/>
    </row>
    <row r="345" ht="12.75">
      <c r="K345" s="77"/>
    </row>
    <row r="346" ht="12.75">
      <c r="K346" s="77"/>
    </row>
    <row r="347" ht="12.75">
      <c r="K347" s="77"/>
    </row>
    <row r="348" ht="12.75">
      <c r="K348" s="77"/>
    </row>
    <row r="349" ht="12.75">
      <c r="K349" s="77"/>
    </row>
    <row r="350" ht="12.75">
      <c r="K350" s="77"/>
    </row>
    <row r="351" ht="12.75">
      <c r="K351" s="77"/>
    </row>
    <row r="352" ht="12.75">
      <c r="K352" s="77"/>
    </row>
    <row r="353" ht="12.75">
      <c r="K353" s="77"/>
    </row>
    <row r="354" ht="12.75">
      <c r="K354" s="77"/>
    </row>
    <row r="355" ht="12.75">
      <c r="K355" s="77"/>
    </row>
    <row r="356" ht="12.75">
      <c r="K356" s="77"/>
    </row>
    <row r="357" ht="12.75">
      <c r="K357" s="77"/>
    </row>
    <row r="358" ht="12.75">
      <c r="K358" s="77"/>
    </row>
    <row r="359" ht="12.75">
      <c r="K359" s="77"/>
    </row>
    <row r="360" ht="12.75">
      <c r="K360" s="77"/>
    </row>
    <row r="361" ht="12.75">
      <c r="K361" s="77"/>
    </row>
    <row r="362" ht="12.75">
      <c r="K362" s="77"/>
    </row>
    <row r="363" ht="12.75">
      <c r="K363" s="77"/>
    </row>
    <row r="364" ht="12.75">
      <c r="K364" s="77"/>
    </row>
    <row r="365" ht="12.75">
      <c r="K365" s="77"/>
    </row>
    <row r="366" ht="12.75">
      <c r="K366" s="77"/>
    </row>
    <row r="367" ht="12.75">
      <c r="K367" s="77"/>
    </row>
    <row r="368" ht="12.75">
      <c r="K368" s="77"/>
    </row>
    <row r="369" ht="12.75">
      <c r="K369" s="77"/>
    </row>
    <row r="370" ht="12.75">
      <c r="K370" s="77"/>
    </row>
    <row r="371" ht="12.75">
      <c r="K371" s="77"/>
    </row>
    <row r="372" ht="12.75">
      <c r="K372" s="77"/>
    </row>
    <row r="373" ht="12.75">
      <c r="K373" s="77"/>
    </row>
    <row r="374" ht="12.75">
      <c r="K374" s="77"/>
    </row>
    <row r="375" ht="12.75">
      <c r="K375" s="77"/>
    </row>
    <row r="376" ht="12.75">
      <c r="K376" s="77"/>
    </row>
    <row r="377" ht="12.75">
      <c r="K377" s="77"/>
    </row>
    <row r="378" ht="12.75">
      <c r="K378" s="77"/>
    </row>
    <row r="379" ht="12.75">
      <c r="K379" s="77"/>
    </row>
    <row r="380" ht="12.75">
      <c r="K380" s="77"/>
    </row>
    <row r="381" ht="12.75">
      <c r="K381" s="77"/>
    </row>
    <row r="382" ht="12.75">
      <c r="K382" s="77"/>
    </row>
    <row r="383" ht="12.75">
      <c r="K383" s="77"/>
    </row>
    <row r="384" ht="12.75">
      <c r="K384" s="77"/>
    </row>
    <row r="385" ht="12.75">
      <c r="K385" s="77"/>
    </row>
    <row r="386" ht="12.75">
      <c r="K386" s="77"/>
    </row>
    <row r="387" ht="12.75">
      <c r="K387" s="77"/>
    </row>
    <row r="388" ht="12.75">
      <c r="K388" s="77"/>
    </row>
    <row r="389" ht="12.75">
      <c r="K389" s="77"/>
    </row>
    <row r="390" ht="12.75">
      <c r="K390" s="77"/>
    </row>
    <row r="391" ht="12.75">
      <c r="K391" s="77"/>
    </row>
    <row r="392" ht="12.75">
      <c r="K392" s="77"/>
    </row>
    <row r="393" ht="12.75">
      <c r="K393" s="77"/>
    </row>
    <row r="394" ht="12.75">
      <c r="K394" s="77"/>
    </row>
    <row r="395" ht="12.75">
      <c r="K395" s="77"/>
    </row>
    <row r="396" ht="12.75">
      <c r="K396" s="77"/>
    </row>
    <row r="397" ht="12.75">
      <c r="K397" s="77"/>
    </row>
    <row r="398" ht="12.75">
      <c r="K398" s="77"/>
    </row>
    <row r="399" ht="12.75">
      <c r="K399" s="77"/>
    </row>
    <row r="400" ht="12.75">
      <c r="K400" s="77"/>
    </row>
    <row r="401" ht="12.75">
      <c r="K401" s="77"/>
    </row>
    <row r="402" ht="12.75">
      <c r="K402" s="77"/>
    </row>
    <row r="403" ht="12.75">
      <c r="K403" s="77"/>
    </row>
    <row r="404" ht="12.75">
      <c r="K404" s="77"/>
    </row>
    <row r="405" ht="12.75">
      <c r="K405" s="77"/>
    </row>
    <row r="406" ht="12.75">
      <c r="K406" s="77"/>
    </row>
    <row r="407" ht="12.75">
      <c r="K407" s="77"/>
    </row>
    <row r="408" ht="12.75">
      <c r="K408" s="77"/>
    </row>
    <row r="409" ht="12.75">
      <c r="K409" s="77"/>
    </row>
    <row r="410" ht="12.75">
      <c r="K410" s="77"/>
    </row>
    <row r="411" ht="12.75">
      <c r="K411" s="77"/>
    </row>
    <row r="412" ht="12.75">
      <c r="K412" s="77"/>
    </row>
    <row r="413" ht="12.75">
      <c r="K413" s="77"/>
    </row>
    <row r="414" ht="12.75">
      <c r="K414" s="77"/>
    </row>
    <row r="415" ht="12.75">
      <c r="K415" s="77"/>
    </row>
    <row r="416" ht="12.75">
      <c r="K416" s="77"/>
    </row>
    <row r="417" ht="12.75">
      <c r="K417" s="77"/>
    </row>
    <row r="418" ht="12.75">
      <c r="K418" s="77"/>
    </row>
    <row r="419" ht="12.75">
      <c r="K419" s="77"/>
    </row>
    <row r="420" ht="12.75">
      <c r="K420" s="77"/>
    </row>
    <row r="421" ht="12.75">
      <c r="K421" s="77"/>
    </row>
    <row r="422" ht="12.75">
      <c r="K422" s="77"/>
    </row>
    <row r="423" ht="12.75">
      <c r="K423" s="77"/>
    </row>
    <row r="424" ht="12.75">
      <c r="K424" s="77"/>
    </row>
    <row r="425" ht="12.75">
      <c r="K425" s="77"/>
    </row>
    <row r="426" ht="12.75">
      <c r="K426" s="77"/>
    </row>
    <row r="427" ht="12.75">
      <c r="K427" s="77"/>
    </row>
    <row r="428" ht="12.75">
      <c r="K428" s="77"/>
    </row>
    <row r="429" ht="12.75">
      <c r="K429" s="77"/>
    </row>
    <row r="430" ht="12.75">
      <c r="K430" s="77"/>
    </row>
    <row r="431" ht="12.75">
      <c r="K431" s="77"/>
    </row>
    <row r="432" ht="12.75">
      <c r="K432" s="77"/>
    </row>
    <row r="433" ht="12.75">
      <c r="K433" s="77"/>
    </row>
    <row r="434" ht="12.75">
      <c r="K434" s="77"/>
    </row>
    <row r="435" ht="12.75">
      <c r="K435" s="77"/>
    </row>
    <row r="436" ht="12.75">
      <c r="K436" s="77"/>
    </row>
    <row r="437" ht="12.75">
      <c r="K437" s="77"/>
    </row>
    <row r="438" ht="12.75">
      <c r="K438" s="77"/>
    </row>
    <row r="439" ht="12.75">
      <c r="K439" s="77"/>
    </row>
    <row r="440" ht="12.75">
      <c r="K440" s="77"/>
    </row>
    <row r="441" ht="12.75">
      <c r="K441" s="77"/>
    </row>
    <row r="442" ht="12.75">
      <c r="K442" s="77"/>
    </row>
    <row r="443" ht="12.75">
      <c r="K443" s="77"/>
    </row>
    <row r="444" ht="12.75">
      <c r="K444" s="77"/>
    </row>
    <row r="445" ht="12.75">
      <c r="K445" s="77"/>
    </row>
    <row r="446" ht="12.75">
      <c r="K446" s="77"/>
    </row>
    <row r="447" ht="12.75">
      <c r="K447" s="77"/>
    </row>
    <row r="448" ht="12.75">
      <c r="K448" s="77"/>
    </row>
    <row r="449" ht="12.75">
      <c r="K449" s="77"/>
    </row>
    <row r="450" ht="12.75">
      <c r="K450" s="77"/>
    </row>
    <row r="451" ht="12.75">
      <c r="K451" s="77"/>
    </row>
    <row r="452" ht="12.75">
      <c r="K452" s="77"/>
    </row>
    <row r="453" ht="12.75">
      <c r="K453" s="77"/>
    </row>
    <row r="454" ht="12.75">
      <c r="K454" s="77"/>
    </row>
    <row r="455" ht="12.75">
      <c r="K455" s="77"/>
    </row>
    <row r="456" ht="12.75">
      <c r="K456" s="77"/>
    </row>
    <row r="457" ht="12.75">
      <c r="K457" s="77"/>
    </row>
    <row r="458" ht="12.75">
      <c r="K458" s="77"/>
    </row>
    <row r="459" ht="12.75">
      <c r="K459" s="77"/>
    </row>
    <row r="460" ht="12.75">
      <c r="K460" s="77"/>
    </row>
    <row r="461" ht="12.75">
      <c r="K461" s="77"/>
    </row>
    <row r="462" ht="12.75">
      <c r="K462" s="77"/>
    </row>
    <row r="463" ht="12.75">
      <c r="K463" s="77"/>
    </row>
    <row r="464" ht="12.75">
      <c r="K464" s="77"/>
    </row>
    <row r="465" ht="12.75">
      <c r="K465" s="77"/>
    </row>
    <row r="466" ht="12.75">
      <c r="K466" s="77"/>
    </row>
    <row r="467" ht="12.75">
      <c r="K467" s="77"/>
    </row>
    <row r="468" ht="12.75">
      <c r="K468" s="77"/>
    </row>
    <row r="469" ht="12.75">
      <c r="K469" s="77"/>
    </row>
    <row r="470" ht="12.75">
      <c r="K470" s="77"/>
    </row>
    <row r="471" ht="12.75">
      <c r="K471" s="77"/>
    </row>
    <row r="472" ht="12.75">
      <c r="K472" s="77"/>
    </row>
    <row r="473" ht="12.75">
      <c r="K473" s="77"/>
    </row>
    <row r="474" ht="12.75">
      <c r="K474" s="77"/>
    </row>
    <row r="475" ht="12.75">
      <c r="K475" s="77"/>
    </row>
    <row r="476" ht="12.75">
      <c r="K476" s="77"/>
    </row>
    <row r="477" ht="12.75">
      <c r="K477" s="77"/>
    </row>
    <row r="478" ht="12.75">
      <c r="K478" s="77"/>
    </row>
    <row r="479" ht="12.75">
      <c r="K479" s="77"/>
    </row>
    <row r="480" ht="12.75">
      <c r="K480" s="77"/>
    </row>
    <row r="481" ht="12.75">
      <c r="K481" s="77"/>
    </row>
    <row r="482" ht="12.75">
      <c r="K482" s="77"/>
    </row>
    <row r="483" ht="12.75">
      <c r="K483" s="77"/>
    </row>
    <row r="484" ht="12.75">
      <c r="K484" s="77"/>
    </row>
    <row r="485" ht="12.75">
      <c r="K485" s="77"/>
    </row>
    <row r="486" ht="12.75">
      <c r="K486" s="77"/>
    </row>
    <row r="487" ht="12.75">
      <c r="K487" s="77"/>
    </row>
    <row r="488" ht="12.75">
      <c r="K488" s="77"/>
    </row>
    <row r="489" ht="12.75">
      <c r="K489" s="77"/>
    </row>
    <row r="490" ht="12.75">
      <c r="K490" s="77"/>
    </row>
    <row r="491" ht="12.75">
      <c r="K491" s="77"/>
    </row>
    <row r="492" ht="12.75">
      <c r="K492" s="77"/>
    </row>
    <row r="493" ht="12.75">
      <c r="K493" s="77"/>
    </row>
    <row r="494" ht="12.75">
      <c r="K494" s="77"/>
    </row>
    <row r="495" ht="12.75">
      <c r="K495" s="77"/>
    </row>
    <row r="496" ht="12.75">
      <c r="K496" s="77"/>
    </row>
    <row r="497" ht="12.75">
      <c r="K497" s="77"/>
    </row>
    <row r="498" ht="12.75">
      <c r="K498" s="77"/>
    </row>
    <row r="499" ht="12.75">
      <c r="K499" s="77"/>
    </row>
    <row r="500" ht="12.75">
      <c r="K500" s="77"/>
    </row>
    <row r="501" ht="12.75">
      <c r="K501" s="77"/>
    </row>
    <row r="502" ht="12.75">
      <c r="K502" s="77"/>
    </row>
    <row r="503" ht="12.75">
      <c r="K503" s="77"/>
    </row>
    <row r="504" ht="12.75">
      <c r="K504" s="77"/>
    </row>
    <row r="505" ht="12.75">
      <c r="K505" s="77"/>
    </row>
    <row r="506" ht="12.75">
      <c r="K506" s="77"/>
    </row>
    <row r="507" ht="12.75">
      <c r="K507" s="77"/>
    </row>
    <row r="508" ht="12.75">
      <c r="K508" s="77"/>
    </row>
    <row r="509" ht="12.75">
      <c r="K509" s="77"/>
    </row>
    <row r="510" ht="12.75">
      <c r="K510" s="77"/>
    </row>
    <row r="511" ht="12.75">
      <c r="K511" s="77"/>
    </row>
    <row r="512" ht="12.75">
      <c r="K512" s="77"/>
    </row>
    <row r="513" ht="12.75">
      <c r="K513" s="77"/>
    </row>
    <row r="514" ht="12.75">
      <c r="K514" s="77"/>
    </row>
    <row r="515" ht="12.75">
      <c r="K515" s="77"/>
    </row>
    <row r="516" ht="12.75">
      <c r="K516" s="77"/>
    </row>
    <row r="517" ht="12.75">
      <c r="K517" s="77"/>
    </row>
    <row r="518" ht="12.75">
      <c r="K518" s="77"/>
    </row>
    <row r="519" ht="12.75">
      <c r="K519" s="77"/>
    </row>
    <row r="520" ht="12.75">
      <c r="K520" s="77"/>
    </row>
    <row r="521" ht="12.75">
      <c r="K521" s="77"/>
    </row>
    <row r="522" ht="12.75">
      <c r="K522" s="77"/>
    </row>
    <row r="523" ht="12.75">
      <c r="K523" s="77"/>
    </row>
    <row r="524" ht="12.75">
      <c r="K524" s="77"/>
    </row>
    <row r="525" ht="12.75">
      <c r="K525" s="77"/>
    </row>
    <row r="526" ht="12.75">
      <c r="K526" s="77"/>
    </row>
    <row r="527" ht="12.75">
      <c r="K527" s="77"/>
    </row>
    <row r="528" ht="12.75">
      <c r="K528" s="77"/>
    </row>
    <row r="529" ht="12.75">
      <c r="K529" s="77"/>
    </row>
    <row r="530" ht="12.75">
      <c r="K530" s="77"/>
    </row>
    <row r="531" ht="12.75">
      <c r="K531" s="77"/>
    </row>
    <row r="532" ht="12.75">
      <c r="K532" s="77"/>
    </row>
    <row r="533" ht="12.75">
      <c r="K533" s="77"/>
    </row>
    <row r="534" ht="12.75">
      <c r="K534" s="77"/>
    </row>
    <row r="535" ht="12.75">
      <c r="K535" s="77"/>
    </row>
    <row r="536" ht="12.75">
      <c r="K536" s="77"/>
    </row>
    <row r="537" ht="12.75">
      <c r="K537" s="77"/>
    </row>
    <row r="538" ht="12.75">
      <c r="K538" s="77"/>
    </row>
    <row r="539" ht="12.75">
      <c r="K539" s="77"/>
    </row>
    <row r="540" ht="12.75">
      <c r="K540" s="77"/>
    </row>
    <row r="541" ht="12.75">
      <c r="K541" s="77"/>
    </row>
    <row r="542" ht="12.75">
      <c r="K542" s="77"/>
    </row>
    <row r="543" ht="12.75">
      <c r="K543" s="77"/>
    </row>
    <row r="544" ht="12.75">
      <c r="K544" s="77"/>
    </row>
    <row r="545" ht="12.75">
      <c r="K545" s="77"/>
    </row>
    <row r="546" ht="12.75">
      <c r="K546" s="77"/>
    </row>
    <row r="547" ht="12.75">
      <c r="K547" s="77"/>
    </row>
    <row r="548" ht="12.75">
      <c r="K548" s="77"/>
    </row>
    <row r="549" ht="12.75">
      <c r="K549" s="77"/>
    </row>
    <row r="550" ht="12.75">
      <c r="K550" s="77"/>
    </row>
    <row r="551" ht="12.75">
      <c r="K551" s="77"/>
    </row>
    <row r="552" ht="12.75">
      <c r="K552" s="77"/>
    </row>
    <row r="553" ht="12.75">
      <c r="K553" s="77"/>
    </row>
    <row r="554" ht="12.75">
      <c r="K554" s="77"/>
    </row>
    <row r="555" ht="12.75">
      <c r="K555" s="77"/>
    </row>
    <row r="556" ht="12.75">
      <c r="K556" s="77"/>
    </row>
    <row r="557" ht="12.75">
      <c r="K557" s="77"/>
    </row>
    <row r="558" ht="12.75">
      <c r="K558" s="77"/>
    </row>
    <row r="559" ht="12.75">
      <c r="K559" s="77"/>
    </row>
    <row r="560" ht="12.75">
      <c r="K560" s="77"/>
    </row>
    <row r="561" ht="12.75">
      <c r="K561" s="77"/>
    </row>
    <row r="562" ht="12.75">
      <c r="K562" s="77"/>
    </row>
    <row r="563" ht="12.75">
      <c r="K563" s="77"/>
    </row>
    <row r="564" ht="12.75">
      <c r="K564" s="77"/>
    </row>
    <row r="565" ht="12.75">
      <c r="K565" s="77"/>
    </row>
    <row r="566" ht="12.75">
      <c r="K566" s="77"/>
    </row>
    <row r="567" ht="12.75">
      <c r="K567" s="77"/>
    </row>
    <row r="568" ht="12.75">
      <c r="K568" s="77"/>
    </row>
    <row r="569" ht="12.75">
      <c r="K569" s="77"/>
    </row>
    <row r="570" ht="12.75">
      <c r="K570" s="77"/>
    </row>
    <row r="571" ht="12.75">
      <c r="K571" s="77"/>
    </row>
    <row r="572" ht="12.75">
      <c r="K572" s="77"/>
    </row>
    <row r="573" ht="12.75">
      <c r="K573" s="77"/>
    </row>
    <row r="574" ht="12.75">
      <c r="K574" s="77"/>
    </row>
    <row r="575" ht="12.75">
      <c r="K575" s="77"/>
    </row>
    <row r="576" ht="12.75">
      <c r="K576" s="77"/>
    </row>
    <row r="577" ht="12.75">
      <c r="K577" s="77"/>
    </row>
    <row r="578" ht="12.75">
      <c r="K578" s="77"/>
    </row>
    <row r="579" ht="12.75">
      <c r="K579" s="77"/>
    </row>
    <row r="580" ht="12.75">
      <c r="K580" s="77"/>
    </row>
    <row r="581" ht="12.75">
      <c r="K581" s="77"/>
    </row>
    <row r="582" ht="12.75">
      <c r="K582" s="77"/>
    </row>
    <row r="583" ht="12.75">
      <c r="K583" s="77"/>
    </row>
    <row r="584" ht="12.75">
      <c r="K584" s="77"/>
    </row>
    <row r="585" ht="12.75">
      <c r="K585" s="77"/>
    </row>
    <row r="586" ht="12.75">
      <c r="K586" s="77"/>
    </row>
    <row r="587" ht="12.75">
      <c r="K587" s="77"/>
    </row>
    <row r="588" ht="12.75">
      <c r="K588" s="77"/>
    </row>
    <row r="589" ht="12.75">
      <c r="K589" s="77"/>
    </row>
    <row r="590" ht="12.75">
      <c r="K590" s="77"/>
    </row>
    <row r="591" ht="12.75">
      <c r="K591" s="77"/>
    </row>
    <row r="592" ht="12.75">
      <c r="K592" s="77"/>
    </row>
    <row r="593" ht="12.75">
      <c r="K593" s="77"/>
    </row>
    <row r="594" ht="12.75">
      <c r="K594" s="77"/>
    </row>
    <row r="595" ht="12.75">
      <c r="K595" s="77"/>
    </row>
    <row r="596" ht="12.75">
      <c r="K596" s="77"/>
    </row>
    <row r="597" ht="12.75">
      <c r="K597" s="77"/>
    </row>
    <row r="598" ht="12.75">
      <c r="K598" s="77"/>
    </row>
    <row r="599" ht="12.75">
      <c r="K599" s="77"/>
    </row>
    <row r="600" ht="12.75">
      <c r="K600" s="77"/>
    </row>
    <row r="601" ht="12.75">
      <c r="K601" s="77"/>
    </row>
    <row r="602" ht="12.75">
      <c r="K602" s="77"/>
    </row>
    <row r="603" ht="12.75">
      <c r="K603" s="77"/>
    </row>
    <row r="604" ht="12.75">
      <c r="K604" s="77"/>
    </row>
    <row r="605" ht="12.75">
      <c r="K605" s="77"/>
    </row>
    <row r="606" ht="12.75">
      <c r="K606" s="77"/>
    </row>
    <row r="607" ht="12.75">
      <c r="K607" s="77"/>
    </row>
    <row r="608" ht="12.75">
      <c r="K608" s="77"/>
    </row>
    <row r="609" ht="12.75">
      <c r="K609" s="77"/>
    </row>
    <row r="610" ht="12.75">
      <c r="K610" s="77"/>
    </row>
    <row r="611" ht="12.75">
      <c r="K611" s="77"/>
    </row>
    <row r="612" ht="12.75">
      <c r="K612" s="77"/>
    </row>
    <row r="613" ht="12.75">
      <c r="K613" s="77"/>
    </row>
    <row r="614" ht="12.75">
      <c r="K614" s="77"/>
    </row>
    <row r="615" ht="12.75">
      <c r="K615" s="77"/>
    </row>
    <row r="616" ht="12.75">
      <c r="K616" s="77"/>
    </row>
    <row r="617" ht="12.75">
      <c r="K617" s="77"/>
    </row>
    <row r="618" ht="12.75">
      <c r="K618" s="77"/>
    </row>
    <row r="619" ht="12.75">
      <c r="K619" s="77"/>
    </row>
    <row r="620" ht="12.75">
      <c r="K620" s="77"/>
    </row>
    <row r="621" ht="12.75">
      <c r="K621" s="77"/>
    </row>
    <row r="622" ht="12.75">
      <c r="K622" s="77"/>
    </row>
    <row r="623" ht="12.75">
      <c r="K623" s="77"/>
    </row>
    <row r="624" ht="12.75">
      <c r="K624" s="77"/>
    </row>
    <row r="625" ht="12.75">
      <c r="K625" s="77"/>
    </row>
    <row r="626" ht="12.75">
      <c r="K626" s="77"/>
    </row>
    <row r="627" ht="12.75">
      <c r="K627" s="77"/>
    </row>
    <row r="628" ht="12.75">
      <c r="K628" s="77"/>
    </row>
    <row r="629" ht="12.75">
      <c r="K629" s="77"/>
    </row>
    <row r="630" ht="12.75">
      <c r="K630" s="77"/>
    </row>
    <row r="631" ht="12.75">
      <c r="K631" s="77"/>
    </row>
    <row r="632" ht="12.75">
      <c r="K632" s="77"/>
    </row>
    <row r="633" ht="12.75">
      <c r="K633" s="77"/>
    </row>
    <row r="634" ht="12.75">
      <c r="K634" s="77"/>
    </row>
    <row r="635" ht="12.75">
      <c r="K635" s="77"/>
    </row>
    <row r="636" ht="12.75">
      <c r="K636" s="77"/>
    </row>
    <row r="637" ht="12.75">
      <c r="K637" s="77"/>
    </row>
    <row r="638" ht="12.75">
      <c r="K638" s="77"/>
    </row>
    <row r="639" ht="12.75">
      <c r="K639" s="77"/>
    </row>
    <row r="640" ht="12.75">
      <c r="K640" s="77"/>
    </row>
    <row r="641" ht="12.75">
      <c r="K641" s="77"/>
    </row>
    <row r="642" ht="12.75">
      <c r="K642" s="77"/>
    </row>
    <row r="643" ht="12.75">
      <c r="K643" s="77"/>
    </row>
    <row r="644" ht="12.75">
      <c r="K644" s="77"/>
    </row>
    <row r="645" ht="12.75">
      <c r="K645" s="77"/>
    </row>
    <row r="646" ht="12.75">
      <c r="K646" s="77"/>
    </row>
    <row r="647" ht="12.75">
      <c r="K647" s="77"/>
    </row>
    <row r="648" ht="12.75">
      <c r="K648" s="77"/>
    </row>
    <row r="649" ht="12.75">
      <c r="K649" s="77"/>
    </row>
    <row r="650" ht="12.75">
      <c r="K650" s="77"/>
    </row>
    <row r="651" ht="12.75">
      <c r="K651" s="77"/>
    </row>
    <row r="652" ht="12.75">
      <c r="K652" s="77"/>
    </row>
    <row r="653" ht="12.75">
      <c r="K653" s="77"/>
    </row>
    <row r="654" ht="12.75">
      <c r="K654" s="77"/>
    </row>
    <row r="655" ht="12.75">
      <c r="K655" s="77"/>
    </row>
    <row r="656" ht="12.75">
      <c r="K656" s="77"/>
    </row>
    <row r="657" ht="12.75">
      <c r="K657" s="77"/>
    </row>
    <row r="658" ht="12.75">
      <c r="K658" s="77"/>
    </row>
    <row r="659" ht="12.75">
      <c r="K659" s="77"/>
    </row>
    <row r="660" ht="12.75">
      <c r="K660" s="77"/>
    </row>
    <row r="661" ht="12.75">
      <c r="K661" s="77"/>
    </row>
    <row r="662" ht="12.75">
      <c r="K662" s="77"/>
    </row>
    <row r="663" ht="12.75">
      <c r="K663" s="77"/>
    </row>
    <row r="664" ht="12.75">
      <c r="K664" s="77"/>
    </row>
    <row r="665" ht="12.75">
      <c r="K665" s="77"/>
    </row>
    <row r="666" ht="12.75">
      <c r="K666" s="77"/>
    </row>
    <row r="667" ht="12.75">
      <c r="K667" s="77"/>
    </row>
    <row r="668" ht="12.75">
      <c r="K668" s="77"/>
    </row>
    <row r="669" ht="12.75">
      <c r="K669" s="77"/>
    </row>
    <row r="670" ht="12.75">
      <c r="K670" s="77"/>
    </row>
    <row r="671" ht="12.75">
      <c r="K671" s="77"/>
    </row>
    <row r="672" ht="12.75">
      <c r="K672" s="77"/>
    </row>
    <row r="673" ht="12.75">
      <c r="K673" s="77"/>
    </row>
    <row r="674" ht="12.75">
      <c r="K674" s="77"/>
    </row>
    <row r="675" ht="12.75">
      <c r="K675" s="77"/>
    </row>
    <row r="676" ht="12.75">
      <c r="K676" s="77"/>
    </row>
    <row r="677" ht="12.75">
      <c r="K677" s="77"/>
    </row>
    <row r="678" ht="12.75">
      <c r="K678" s="77"/>
    </row>
    <row r="679" ht="12.75">
      <c r="K679" s="77"/>
    </row>
    <row r="680" ht="12.75">
      <c r="K680" s="77"/>
    </row>
    <row r="681" ht="12.75">
      <c r="K681" s="77"/>
    </row>
    <row r="682" ht="12.75">
      <c r="K682" s="77"/>
    </row>
    <row r="683" ht="12.75">
      <c r="K683" s="77"/>
    </row>
    <row r="684" ht="12.75">
      <c r="K684" s="77"/>
    </row>
    <row r="685" ht="12.75">
      <c r="K685" s="77"/>
    </row>
    <row r="686" ht="12.75">
      <c r="K686" s="77"/>
    </row>
    <row r="687" ht="12.75">
      <c r="K687" s="77"/>
    </row>
    <row r="688" ht="12.75">
      <c r="K688" s="77"/>
    </row>
    <row r="689" ht="12.75">
      <c r="K689" s="77"/>
    </row>
    <row r="690" ht="12.75">
      <c r="K690" s="77"/>
    </row>
    <row r="691" ht="12.75">
      <c r="K691" s="77"/>
    </row>
    <row r="692" ht="12.75">
      <c r="K692" s="77"/>
    </row>
    <row r="693" ht="12.75">
      <c r="K693" s="77"/>
    </row>
    <row r="694" ht="12.75">
      <c r="K694" s="77"/>
    </row>
    <row r="695" ht="12.75">
      <c r="K695" s="77"/>
    </row>
    <row r="696" ht="12.75">
      <c r="K696" s="77"/>
    </row>
    <row r="697" ht="12.75">
      <c r="K697" s="77"/>
    </row>
    <row r="698" ht="12.75">
      <c r="K698" s="77"/>
    </row>
    <row r="699" ht="12.75">
      <c r="K699" s="77"/>
    </row>
    <row r="700" ht="12.75">
      <c r="K700" s="77"/>
    </row>
    <row r="701" ht="12.75">
      <c r="K701" s="77"/>
    </row>
    <row r="702" ht="12.75">
      <c r="K702" s="77"/>
    </row>
    <row r="703" ht="12.75">
      <c r="K703" s="77"/>
    </row>
    <row r="704" ht="12.75">
      <c r="K704" s="77"/>
    </row>
    <row r="705" ht="12.75">
      <c r="K705" s="77"/>
    </row>
    <row r="706" ht="12.75">
      <c r="K706" s="77"/>
    </row>
    <row r="707" ht="12.75">
      <c r="K707" s="77"/>
    </row>
    <row r="708" ht="12.75">
      <c r="K708" s="77"/>
    </row>
    <row r="709" ht="12.75">
      <c r="K709" s="77"/>
    </row>
    <row r="710" ht="12.75">
      <c r="K710" s="77"/>
    </row>
    <row r="711" ht="12.75">
      <c r="K711" s="77"/>
    </row>
    <row r="712" ht="12.75">
      <c r="K712" s="77"/>
    </row>
    <row r="713" ht="12.75">
      <c r="K713" s="77"/>
    </row>
    <row r="714" ht="12.75">
      <c r="K714" s="77"/>
    </row>
    <row r="715" ht="12.75">
      <c r="K715" s="77"/>
    </row>
    <row r="716" ht="12.75">
      <c r="K716" s="77"/>
    </row>
    <row r="717" ht="12.75">
      <c r="K717" s="77"/>
    </row>
    <row r="718" ht="12.75">
      <c r="K718" s="77"/>
    </row>
    <row r="719" ht="12.75">
      <c r="K719" s="77"/>
    </row>
    <row r="720" ht="12.75">
      <c r="K720" s="77"/>
    </row>
    <row r="721" ht="12.75">
      <c r="K721" s="77"/>
    </row>
    <row r="722" ht="12.75">
      <c r="K722" s="77"/>
    </row>
    <row r="723" ht="12.75">
      <c r="K723" s="77"/>
    </row>
    <row r="724" ht="12.75">
      <c r="K724" s="77"/>
    </row>
    <row r="725" ht="12.75">
      <c r="K725" s="77"/>
    </row>
    <row r="726" ht="12.75">
      <c r="K726" s="77"/>
    </row>
    <row r="727" ht="12.75">
      <c r="K727" s="77"/>
    </row>
    <row r="728" ht="12.75">
      <c r="K728" s="77"/>
    </row>
    <row r="729" ht="12.75">
      <c r="K729" s="77"/>
    </row>
    <row r="730" ht="12.75">
      <c r="K730" s="77"/>
    </row>
    <row r="731" ht="12.75">
      <c r="K731" s="77"/>
    </row>
    <row r="732" ht="12.75">
      <c r="K732" s="77"/>
    </row>
    <row r="733" ht="12.75">
      <c r="K733" s="77"/>
    </row>
    <row r="734" ht="12.75">
      <c r="K734" s="77"/>
    </row>
    <row r="735" ht="12.75">
      <c r="K735" s="77"/>
    </row>
    <row r="736" ht="12.75">
      <c r="K736" s="77"/>
    </row>
    <row r="737" ht="12.75">
      <c r="K737" s="77"/>
    </row>
    <row r="738" ht="12.75">
      <c r="K738" s="77"/>
    </row>
    <row r="739" ht="12.75">
      <c r="K739" s="77"/>
    </row>
    <row r="740" ht="12.75">
      <c r="K740" s="77"/>
    </row>
    <row r="741" ht="12.75">
      <c r="K741" s="77"/>
    </row>
    <row r="742" ht="12.75">
      <c r="K742" s="77"/>
    </row>
    <row r="743" ht="12.75">
      <c r="K743" s="77"/>
    </row>
    <row r="744" ht="12.75">
      <c r="K744" s="77"/>
    </row>
    <row r="745" ht="12.75">
      <c r="K745" s="77"/>
    </row>
    <row r="746" ht="12.75">
      <c r="K746" s="77"/>
    </row>
    <row r="747" ht="12.75">
      <c r="K747" s="77"/>
    </row>
    <row r="748" ht="12.75">
      <c r="K748" s="77"/>
    </row>
    <row r="749" ht="12.75">
      <c r="K749" s="77"/>
    </row>
    <row r="750" ht="12.75">
      <c r="K750" s="77"/>
    </row>
    <row r="751" ht="12.75">
      <c r="K751" s="77"/>
    </row>
    <row r="752" ht="12.75">
      <c r="K752" s="77"/>
    </row>
    <row r="753" ht="12.75">
      <c r="K753" s="77"/>
    </row>
    <row r="754" ht="12.75">
      <c r="K754" s="77"/>
    </row>
    <row r="755" ht="12.75">
      <c r="K755" s="77"/>
    </row>
    <row r="756" ht="12.75">
      <c r="K756" s="77"/>
    </row>
    <row r="757" ht="12.75">
      <c r="K757" s="77"/>
    </row>
    <row r="758" ht="12.75">
      <c r="K758" s="77"/>
    </row>
    <row r="759" ht="12.75">
      <c r="K759" s="77"/>
    </row>
    <row r="760" ht="12.75">
      <c r="K760" s="77"/>
    </row>
    <row r="761" ht="12.75">
      <c r="K761" s="77"/>
    </row>
    <row r="762" ht="12.75">
      <c r="K762" s="77"/>
    </row>
    <row r="763" ht="12.75">
      <c r="K763" s="77"/>
    </row>
    <row r="764" ht="12.75">
      <c r="K764" s="77"/>
    </row>
    <row r="765" ht="12.75">
      <c r="K765" s="77"/>
    </row>
    <row r="766" ht="12.75">
      <c r="K766" s="77"/>
    </row>
    <row r="767" ht="12.75">
      <c r="K767" s="77"/>
    </row>
    <row r="768" ht="12.75">
      <c r="K768" s="77"/>
    </row>
    <row r="769" ht="12.75">
      <c r="K769" s="77"/>
    </row>
    <row r="770" ht="12.75">
      <c r="K770" s="77"/>
    </row>
    <row r="771" ht="12.75">
      <c r="K771" s="77"/>
    </row>
    <row r="772" ht="12.75">
      <c r="K772" s="77"/>
    </row>
    <row r="773" ht="12.75">
      <c r="K773" s="77"/>
    </row>
    <row r="774" ht="12.75">
      <c r="K774" s="77"/>
    </row>
    <row r="775" ht="12.75">
      <c r="K775" s="77"/>
    </row>
    <row r="776" ht="12.75">
      <c r="K776" s="77"/>
    </row>
    <row r="777" ht="12.75">
      <c r="K777" s="77"/>
    </row>
    <row r="778" ht="12.75">
      <c r="K778" s="77"/>
    </row>
    <row r="779" ht="12.75">
      <c r="K779" s="77"/>
    </row>
    <row r="780" ht="12.75">
      <c r="K780" s="77"/>
    </row>
    <row r="781" ht="12.75">
      <c r="K781" s="77"/>
    </row>
    <row r="782" ht="12.75">
      <c r="K782" s="77"/>
    </row>
    <row r="783" ht="12.75">
      <c r="K783" s="77"/>
    </row>
    <row r="784" ht="12.75">
      <c r="K784" s="77"/>
    </row>
    <row r="785" ht="12.75">
      <c r="K785" s="77"/>
    </row>
    <row r="786" ht="12.75">
      <c r="K786" s="77"/>
    </row>
    <row r="787" ht="12.75">
      <c r="K787" s="77"/>
    </row>
    <row r="788" ht="12.75">
      <c r="K788" s="77"/>
    </row>
    <row r="789" ht="12.75">
      <c r="K789" s="77"/>
    </row>
    <row r="790" ht="12.75">
      <c r="K790" s="77"/>
    </row>
    <row r="791" ht="12.75">
      <c r="K791" s="77"/>
    </row>
    <row r="792" ht="12.75">
      <c r="K792" s="77"/>
    </row>
    <row r="793" ht="12.75">
      <c r="K793" s="77"/>
    </row>
    <row r="794" ht="12.75">
      <c r="K794" s="77"/>
    </row>
    <row r="795" ht="12.75">
      <c r="K795" s="77"/>
    </row>
    <row r="796" ht="12.75">
      <c r="K796" s="77"/>
    </row>
    <row r="797" ht="12.75">
      <c r="K797" s="77"/>
    </row>
    <row r="798" ht="12.75">
      <c r="K798" s="77"/>
    </row>
    <row r="799" ht="12.75">
      <c r="K799" s="77"/>
    </row>
    <row r="800" ht="12.75">
      <c r="K800" s="77"/>
    </row>
    <row r="801" ht="12.75">
      <c r="K801" s="77"/>
    </row>
    <row r="802" ht="12.75">
      <c r="K802" s="77"/>
    </row>
    <row r="803" ht="12.75">
      <c r="K803" s="77"/>
    </row>
    <row r="804" ht="12.75">
      <c r="K804" s="77"/>
    </row>
    <row r="805" ht="12.75">
      <c r="K805" s="77"/>
    </row>
    <row r="806" ht="12.75">
      <c r="K806" s="77"/>
    </row>
    <row r="807" ht="12.75">
      <c r="K807" s="77"/>
    </row>
    <row r="808" ht="12.75">
      <c r="K808" s="77"/>
    </row>
    <row r="809" ht="12.75">
      <c r="K809" s="77"/>
    </row>
    <row r="810" ht="12.75">
      <c r="K810" s="77"/>
    </row>
    <row r="811" ht="12.75">
      <c r="K811" s="77"/>
    </row>
    <row r="812" ht="12.75">
      <c r="K812" s="77"/>
    </row>
    <row r="813" ht="12.75">
      <c r="K813" s="77"/>
    </row>
    <row r="814" ht="12.75">
      <c r="K814" s="77"/>
    </row>
    <row r="815" ht="12.75">
      <c r="K815" s="77"/>
    </row>
    <row r="816" ht="12.75">
      <c r="K816" s="77"/>
    </row>
    <row r="817" ht="12.75">
      <c r="K817" s="77"/>
    </row>
    <row r="818" ht="12.75">
      <c r="K818" s="77"/>
    </row>
    <row r="819" ht="12.75">
      <c r="K819" s="77"/>
    </row>
    <row r="820" ht="12.75">
      <c r="K820" s="77"/>
    </row>
    <row r="821" ht="12.75">
      <c r="K821" s="77"/>
    </row>
    <row r="822" ht="12.75">
      <c r="K822" s="77"/>
    </row>
    <row r="823" ht="12.75">
      <c r="K823" s="77"/>
    </row>
    <row r="824" ht="12.75">
      <c r="K824" s="77"/>
    </row>
    <row r="825" ht="12.75">
      <c r="K825" s="77"/>
    </row>
    <row r="826" ht="12.75">
      <c r="K826" s="77"/>
    </row>
    <row r="827" ht="12.75">
      <c r="K827" s="77"/>
    </row>
    <row r="828" ht="12.75">
      <c r="K828" s="77"/>
    </row>
    <row r="829" ht="12.75">
      <c r="K829" s="77"/>
    </row>
    <row r="830" ht="12.75">
      <c r="K830" s="77"/>
    </row>
    <row r="831" ht="12.75">
      <c r="K831" s="77"/>
    </row>
    <row r="832" ht="12.75">
      <c r="K832" s="77"/>
    </row>
    <row r="833" ht="12.75">
      <c r="K833" s="77"/>
    </row>
    <row r="834" ht="12.75">
      <c r="K834" s="77"/>
    </row>
    <row r="835" ht="12.75">
      <c r="K835" s="77"/>
    </row>
    <row r="836" ht="12.75">
      <c r="K836" s="77"/>
    </row>
    <row r="837" ht="12.75">
      <c r="K837" s="77"/>
    </row>
    <row r="838" ht="12.75">
      <c r="K838" s="77"/>
    </row>
    <row r="839" ht="12.75">
      <c r="K839" s="77"/>
    </row>
    <row r="840" ht="12.75">
      <c r="K840" s="77"/>
    </row>
    <row r="841" ht="12.75">
      <c r="K841" s="77"/>
    </row>
    <row r="842" ht="12.75">
      <c r="K842" s="77"/>
    </row>
    <row r="843" ht="12.75">
      <c r="K843" s="77"/>
    </row>
    <row r="844" ht="12.75">
      <c r="K844" s="77"/>
    </row>
    <row r="845" ht="12.75">
      <c r="K845" s="77"/>
    </row>
    <row r="846" ht="12.75">
      <c r="K846" s="77"/>
    </row>
    <row r="847" ht="12.75">
      <c r="K847" s="77"/>
    </row>
    <row r="848" ht="12.75">
      <c r="K848" s="77"/>
    </row>
    <row r="849" ht="12.75">
      <c r="K849" s="77"/>
    </row>
    <row r="850" ht="12.75">
      <c r="K850" s="77"/>
    </row>
    <row r="851" ht="12.75">
      <c r="K851" s="77"/>
    </row>
    <row r="852" ht="12.75">
      <c r="K852" s="77"/>
    </row>
    <row r="853" ht="12.75">
      <c r="K853" s="77"/>
    </row>
    <row r="854" ht="12.75">
      <c r="K854" s="77"/>
    </row>
    <row r="855" ht="12.75">
      <c r="K855" s="77"/>
    </row>
    <row r="856" ht="12.75">
      <c r="K856" s="77"/>
    </row>
    <row r="857" ht="12.75">
      <c r="K857" s="77"/>
    </row>
    <row r="858" ht="12.75">
      <c r="K858" s="77"/>
    </row>
    <row r="859" ht="12.75">
      <c r="K859" s="77"/>
    </row>
    <row r="860" ht="12.75">
      <c r="K860" s="77"/>
    </row>
    <row r="861" ht="12.75">
      <c r="K861" s="77"/>
    </row>
    <row r="862" ht="12.75">
      <c r="K862" s="77"/>
    </row>
    <row r="863" ht="12.75">
      <c r="K863" s="77"/>
    </row>
    <row r="864" ht="12.75">
      <c r="K864" s="77"/>
    </row>
    <row r="865" ht="12.75">
      <c r="K865" s="77"/>
    </row>
    <row r="866" ht="12.75">
      <c r="K866" s="77"/>
    </row>
    <row r="867" ht="12.75">
      <c r="K867" s="77"/>
    </row>
    <row r="868" ht="12.75">
      <c r="K868" s="77"/>
    </row>
    <row r="869" ht="12.75">
      <c r="K869" s="77"/>
    </row>
    <row r="870" ht="12.75">
      <c r="K870" s="77"/>
    </row>
    <row r="871" ht="12.75">
      <c r="K871" s="77"/>
    </row>
    <row r="872" ht="12.75">
      <c r="K872" s="77"/>
    </row>
    <row r="873" ht="12.75">
      <c r="K873" s="77"/>
    </row>
    <row r="874" ht="12.75">
      <c r="K874" s="77"/>
    </row>
    <row r="875" ht="12.75">
      <c r="K875" s="77"/>
    </row>
    <row r="876" ht="12.75">
      <c r="K876" s="77"/>
    </row>
    <row r="877" ht="12.75">
      <c r="K877" s="77"/>
    </row>
    <row r="878" ht="12.75">
      <c r="K878" s="77"/>
    </row>
    <row r="879" ht="12.75">
      <c r="K879" s="77"/>
    </row>
    <row r="880" ht="12.75">
      <c r="K880" s="77"/>
    </row>
    <row r="881" ht="12.75">
      <c r="K881" s="77"/>
    </row>
    <row r="882" ht="12.75">
      <c r="K882" s="77"/>
    </row>
    <row r="883" ht="12.75">
      <c r="K883" s="77"/>
    </row>
    <row r="884" ht="12.75">
      <c r="K884" s="77"/>
    </row>
    <row r="885" ht="12.75">
      <c r="K885" s="77"/>
    </row>
    <row r="886" ht="12.75">
      <c r="K886" s="77"/>
    </row>
    <row r="887" ht="12.75">
      <c r="K887" s="77"/>
    </row>
    <row r="888" ht="12.75">
      <c r="K888" s="77"/>
    </row>
    <row r="889" ht="12.75">
      <c r="K889" s="77"/>
    </row>
    <row r="890" ht="12.75">
      <c r="K890" s="77"/>
    </row>
    <row r="891" ht="12.75">
      <c r="K891" s="77"/>
    </row>
    <row r="892" ht="12.75">
      <c r="K892" s="77"/>
    </row>
    <row r="893" ht="12.75">
      <c r="K893" s="77"/>
    </row>
    <row r="894" ht="12.75">
      <c r="K894" s="77"/>
    </row>
    <row r="895" ht="12.75">
      <c r="K895" s="77"/>
    </row>
    <row r="896" ht="12.75">
      <c r="K896" s="77"/>
    </row>
    <row r="897" ht="12.75">
      <c r="K897" s="77"/>
    </row>
    <row r="898" ht="12.75">
      <c r="K898" s="77"/>
    </row>
    <row r="899" ht="12.75">
      <c r="K899" s="77"/>
    </row>
    <row r="900" ht="12.75">
      <c r="K900" s="77"/>
    </row>
    <row r="901" ht="12.75">
      <c r="K901" s="77"/>
    </row>
    <row r="902" ht="12.75">
      <c r="K902" s="77"/>
    </row>
    <row r="903" ht="12.75">
      <c r="K903" s="77"/>
    </row>
    <row r="904" ht="12.75">
      <c r="K904" s="77"/>
    </row>
    <row r="905" ht="12.75">
      <c r="K905" s="77"/>
    </row>
    <row r="906" ht="12.75">
      <c r="K906" s="77"/>
    </row>
    <row r="907" ht="12.75">
      <c r="K907" s="77"/>
    </row>
    <row r="908" ht="12.75">
      <c r="K908" s="77"/>
    </row>
    <row r="909" ht="12.75">
      <c r="K909" s="77"/>
    </row>
    <row r="910" ht="12.75">
      <c r="K910" s="77"/>
    </row>
    <row r="911" ht="12.75">
      <c r="K911" s="77"/>
    </row>
    <row r="912" ht="12.75">
      <c r="K912" s="77"/>
    </row>
    <row r="913" ht="12.75">
      <c r="K913" s="77"/>
    </row>
    <row r="914" ht="12.75">
      <c r="K914" s="77"/>
    </row>
    <row r="915" ht="12.75">
      <c r="K915" s="77"/>
    </row>
    <row r="916" ht="12.75">
      <c r="K916" s="77"/>
    </row>
    <row r="917" ht="12.75">
      <c r="K917" s="77"/>
    </row>
    <row r="918" ht="12.75">
      <c r="K918" s="77"/>
    </row>
    <row r="919" ht="12.75">
      <c r="K919" s="77"/>
    </row>
    <row r="920" ht="12.75">
      <c r="K920" s="77"/>
    </row>
    <row r="921" ht="12.75">
      <c r="K921" s="77"/>
    </row>
    <row r="922" ht="12.75">
      <c r="K922" s="77"/>
    </row>
    <row r="923" ht="12.75">
      <c r="K923" s="77"/>
    </row>
    <row r="924" ht="12.75">
      <c r="K924" s="77"/>
    </row>
    <row r="925" ht="12.75">
      <c r="K925" s="77"/>
    </row>
    <row r="926" ht="12.75">
      <c r="K926" s="77"/>
    </row>
    <row r="927" ht="12.75">
      <c r="K927" s="77"/>
    </row>
    <row r="928" ht="12.75">
      <c r="K928" s="77"/>
    </row>
    <row r="929" ht="12.75">
      <c r="K929" s="77"/>
    </row>
    <row r="930" ht="12.75">
      <c r="K930" s="77"/>
    </row>
    <row r="931" ht="12.75">
      <c r="K931" s="77"/>
    </row>
    <row r="932" ht="12.75">
      <c r="K932" s="77"/>
    </row>
    <row r="933" ht="12.75">
      <c r="K933" s="77"/>
    </row>
    <row r="934" ht="12.75">
      <c r="K934" s="77"/>
    </row>
    <row r="935" ht="12.75">
      <c r="K935" s="77"/>
    </row>
    <row r="936" ht="12.75">
      <c r="K936" s="77"/>
    </row>
    <row r="937" ht="12.75">
      <c r="K937" s="77"/>
    </row>
    <row r="938" ht="12.75">
      <c r="K938" s="77"/>
    </row>
    <row r="939" ht="12.75">
      <c r="K939" s="77"/>
    </row>
    <row r="940" ht="12.75">
      <c r="K940" s="77"/>
    </row>
    <row r="941" ht="12.75">
      <c r="K941" s="77"/>
    </row>
    <row r="942" ht="12.75">
      <c r="K942" s="77"/>
    </row>
    <row r="943" ht="12.75">
      <c r="K943" s="77"/>
    </row>
    <row r="944" ht="12.75">
      <c r="K944" s="77"/>
    </row>
    <row r="945" ht="12.75">
      <c r="K945" s="77"/>
    </row>
    <row r="946" ht="12.75">
      <c r="K946" s="77"/>
    </row>
    <row r="947" ht="12.75">
      <c r="K947" s="77"/>
    </row>
    <row r="948" ht="12.75">
      <c r="K948" s="77"/>
    </row>
    <row r="949" ht="12.75">
      <c r="K949" s="77"/>
    </row>
    <row r="950" ht="12.75">
      <c r="K950" s="77"/>
    </row>
    <row r="951" ht="12.75">
      <c r="K951" s="77"/>
    </row>
    <row r="952" ht="12.75">
      <c r="K952" s="77"/>
    </row>
    <row r="953" ht="12.75">
      <c r="K953" s="77"/>
    </row>
    <row r="954" ht="12.75">
      <c r="K954" s="77"/>
    </row>
    <row r="955" ht="12.75">
      <c r="K955" s="77"/>
    </row>
    <row r="956" ht="12.75">
      <c r="K956" s="77"/>
    </row>
    <row r="957" ht="12.75">
      <c r="K957" s="77"/>
    </row>
    <row r="958" ht="12.75">
      <c r="K958" s="77"/>
    </row>
    <row r="959" ht="12.75">
      <c r="K959" s="77"/>
    </row>
    <row r="960" ht="12.75">
      <c r="K960" s="77"/>
    </row>
    <row r="961" ht="12.75">
      <c r="K961" s="77"/>
    </row>
    <row r="962" ht="12.75">
      <c r="K962" s="77"/>
    </row>
    <row r="963" ht="12.75">
      <c r="K963" s="77"/>
    </row>
    <row r="964" ht="12.75">
      <c r="K964" s="77"/>
    </row>
    <row r="965" ht="12.75">
      <c r="K965" s="77"/>
    </row>
    <row r="966" ht="12.75">
      <c r="K966" s="77"/>
    </row>
    <row r="967" ht="12.75">
      <c r="K967" s="77"/>
    </row>
    <row r="968" ht="12.75">
      <c r="K968" s="77"/>
    </row>
    <row r="969" ht="12.75">
      <c r="K969" s="77"/>
    </row>
    <row r="970" ht="12.75">
      <c r="K970" s="77"/>
    </row>
    <row r="971" ht="12.75">
      <c r="K971" s="77"/>
    </row>
    <row r="972" ht="12.75">
      <c r="K972" s="77"/>
    </row>
    <row r="973" ht="12.75">
      <c r="K973" s="77"/>
    </row>
    <row r="974" ht="12.75">
      <c r="K974" s="77"/>
    </row>
    <row r="975" ht="12.75">
      <c r="K975" s="77"/>
    </row>
    <row r="976" ht="12.75">
      <c r="K976" s="77"/>
    </row>
    <row r="977" ht="12.75">
      <c r="K977" s="77"/>
    </row>
    <row r="978" ht="12.75">
      <c r="K978" s="77"/>
    </row>
    <row r="979" ht="12.75">
      <c r="K979" s="77"/>
    </row>
    <row r="980" ht="12.75">
      <c r="K980" s="77"/>
    </row>
    <row r="981" ht="12.75">
      <c r="K981" s="77"/>
    </row>
    <row r="982" ht="12.75">
      <c r="K982" s="77"/>
    </row>
    <row r="983" ht="12.75">
      <c r="K983" s="77"/>
    </row>
    <row r="984" ht="12.75">
      <c r="K984" s="77"/>
    </row>
    <row r="985" ht="12.75">
      <c r="K985" s="77"/>
    </row>
    <row r="986" ht="12.75">
      <c r="K986" s="77"/>
    </row>
    <row r="987" ht="12.75">
      <c r="K987" s="77"/>
    </row>
    <row r="988" ht="12.75">
      <c r="K988" s="77"/>
    </row>
    <row r="989" ht="12.75">
      <c r="K989" s="77"/>
    </row>
    <row r="990" ht="12.75">
      <c r="K990" s="77"/>
    </row>
    <row r="991" ht="12.75">
      <c r="K991" s="77"/>
    </row>
    <row r="992" ht="12.75">
      <c r="K992" s="77"/>
    </row>
    <row r="993" ht="12.75">
      <c r="K993" s="77"/>
    </row>
    <row r="994" ht="12.75">
      <c r="K994" s="77"/>
    </row>
    <row r="995" ht="12.75">
      <c r="K995" s="77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09"/>
  <sheetViews>
    <sheetView zoomScale="85" zoomScaleNormal="85" zoomScalePageLayoutView="0" workbookViewId="0" topLeftCell="A142">
      <selection activeCell="O153" sqref="O153"/>
    </sheetView>
  </sheetViews>
  <sheetFormatPr defaultColWidth="16.7109375" defaultRowHeight="12.75"/>
  <cols>
    <col min="1" max="1" width="5.421875" style="179" customWidth="1"/>
    <col min="2" max="2" width="12.00390625" style="177" bestFit="1" customWidth="1"/>
    <col min="3" max="3" width="12.7109375" style="177" bestFit="1" customWidth="1"/>
    <col min="4" max="4" width="12.00390625" style="177" customWidth="1"/>
    <col min="5" max="5" width="8.8515625" style="177" customWidth="1"/>
    <col min="6" max="6" width="12.421875" style="177" bestFit="1" customWidth="1"/>
    <col min="7" max="7" width="8.8515625" style="177" customWidth="1"/>
    <col min="8" max="8" width="15.140625" style="177" bestFit="1" customWidth="1"/>
    <col min="9" max="9" width="9.421875" style="177" bestFit="1" customWidth="1"/>
    <col min="10" max="10" width="14.421875" style="177" bestFit="1" customWidth="1"/>
    <col min="11" max="11" width="23.00390625" style="177" bestFit="1" customWidth="1"/>
    <col min="12" max="12" width="11.8515625" style="177" bestFit="1" customWidth="1"/>
    <col min="13" max="13" width="8.28125" style="177" customWidth="1"/>
    <col min="14" max="14" width="9.00390625" style="180" customWidth="1"/>
    <col min="15" max="15" width="30.7109375" style="177" customWidth="1"/>
    <col min="16" max="16384" width="16.7109375" style="177" customWidth="1"/>
  </cols>
  <sheetData>
    <row r="1" spans="1:15" ht="12">
      <c r="A1" s="258" t="s">
        <v>26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176"/>
    </row>
    <row r="2" spans="1:15" ht="12">
      <c r="A2" s="259" t="s">
        <v>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76"/>
    </row>
    <row r="3" spans="1:15" ht="12">
      <c r="A3" s="260" t="s">
        <v>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178"/>
    </row>
    <row r="4" ht="5.25" customHeight="1"/>
    <row r="5" spans="1:15" ht="12">
      <c r="A5" s="181"/>
      <c r="B5" s="182"/>
      <c r="C5" s="183"/>
      <c r="D5" s="184" t="s">
        <v>48</v>
      </c>
      <c r="E5" s="261" t="s">
        <v>0</v>
      </c>
      <c r="F5" s="262"/>
      <c r="G5" s="262"/>
      <c r="H5" s="262"/>
      <c r="I5" s="262"/>
      <c r="J5" s="263"/>
      <c r="K5" s="185" t="s">
        <v>154</v>
      </c>
      <c r="L5" s="185" t="s">
        <v>1</v>
      </c>
      <c r="M5" s="185" t="s">
        <v>2</v>
      </c>
      <c r="N5" s="185" t="s">
        <v>3</v>
      </c>
      <c r="O5" s="289" t="s">
        <v>181</v>
      </c>
    </row>
    <row r="6" spans="1:14" ht="12">
      <c r="A6" s="256" t="s">
        <v>16</v>
      </c>
      <c r="B6" s="257"/>
      <c r="C6" s="186" t="s">
        <v>50</v>
      </c>
      <c r="D6" s="186" t="s">
        <v>49</v>
      </c>
      <c r="E6" s="187"/>
      <c r="F6" s="187" t="s">
        <v>4</v>
      </c>
      <c r="G6" s="187"/>
      <c r="H6" s="187" t="s">
        <v>5</v>
      </c>
      <c r="I6" s="187" t="s">
        <v>6</v>
      </c>
      <c r="J6" s="187"/>
      <c r="K6" s="187" t="s">
        <v>175</v>
      </c>
      <c r="L6" s="187" t="s">
        <v>7</v>
      </c>
      <c r="M6" s="187" t="s">
        <v>8</v>
      </c>
      <c r="N6" s="187" t="s">
        <v>9</v>
      </c>
    </row>
    <row r="7" spans="1:14" ht="12">
      <c r="A7" s="188"/>
      <c r="B7" s="189"/>
      <c r="C7" s="190"/>
      <c r="D7" s="190"/>
      <c r="E7" s="191" t="s">
        <v>10</v>
      </c>
      <c r="F7" s="191" t="s">
        <v>11</v>
      </c>
      <c r="G7" s="191" t="s">
        <v>12</v>
      </c>
      <c r="H7" s="191" t="s">
        <v>13</v>
      </c>
      <c r="I7" s="191" t="s">
        <v>4</v>
      </c>
      <c r="J7" s="191" t="s">
        <v>14</v>
      </c>
      <c r="K7" s="191" t="s">
        <v>176</v>
      </c>
      <c r="L7" s="191" t="s">
        <v>15</v>
      </c>
      <c r="M7" s="191"/>
      <c r="N7" s="191"/>
    </row>
    <row r="8" spans="1:15" ht="26.25" customHeight="1">
      <c r="A8" s="192">
        <v>50</v>
      </c>
      <c r="B8" s="193" t="s">
        <v>17</v>
      </c>
      <c r="C8" s="194" t="s">
        <v>147</v>
      </c>
      <c r="D8" s="195">
        <v>436</v>
      </c>
      <c r="E8" s="196">
        <v>132</v>
      </c>
      <c r="F8" s="197">
        <v>188</v>
      </c>
      <c r="G8" s="198">
        <v>16</v>
      </c>
      <c r="H8" s="198">
        <v>0</v>
      </c>
      <c r="I8" s="198">
        <v>8</v>
      </c>
      <c r="J8" s="198">
        <v>0</v>
      </c>
      <c r="K8" s="198">
        <v>0</v>
      </c>
      <c r="L8" s="198">
        <v>0</v>
      </c>
      <c r="M8" s="198">
        <v>7</v>
      </c>
      <c r="N8" s="199">
        <f>SUM(E8:M8)</f>
        <v>351</v>
      </c>
      <c r="O8" s="290">
        <f>(N8/D8)</f>
        <v>0.805045871559633</v>
      </c>
    </row>
    <row r="9" spans="1:15" ht="26.25" customHeight="1">
      <c r="A9" s="192">
        <v>50</v>
      </c>
      <c r="B9" s="200" t="s">
        <v>19</v>
      </c>
      <c r="C9" s="194" t="s">
        <v>147</v>
      </c>
      <c r="D9" s="195">
        <v>437</v>
      </c>
      <c r="E9" s="201">
        <v>132</v>
      </c>
      <c r="F9" s="194">
        <v>182</v>
      </c>
      <c r="G9" s="202">
        <v>13</v>
      </c>
      <c r="H9" s="202">
        <v>4</v>
      </c>
      <c r="I9" s="202">
        <v>12</v>
      </c>
      <c r="J9" s="202">
        <v>1</v>
      </c>
      <c r="K9" s="202">
        <v>0</v>
      </c>
      <c r="L9" s="202">
        <v>0</v>
      </c>
      <c r="M9" s="202">
        <v>9</v>
      </c>
      <c r="N9" s="199">
        <f aca="true" t="shared" si="0" ref="N9:N72">SUM(E9:M9)</f>
        <v>353</v>
      </c>
      <c r="O9" s="290">
        <f aca="true" t="shared" si="1" ref="O9:O72">(N9/D9)</f>
        <v>0.8077803203661327</v>
      </c>
    </row>
    <row r="10" spans="1:15" ht="26.25" customHeight="1">
      <c r="A10" s="192">
        <v>51</v>
      </c>
      <c r="B10" s="200" t="s">
        <v>17</v>
      </c>
      <c r="C10" s="194" t="s">
        <v>147</v>
      </c>
      <c r="D10" s="195">
        <v>683</v>
      </c>
      <c r="E10" s="201">
        <v>183</v>
      </c>
      <c r="F10" s="194">
        <v>285</v>
      </c>
      <c r="G10" s="202">
        <v>39</v>
      </c>
      <c r="H10" s="202">
        <v>3</v>
      </c>
      <c r="I10" s="202">
        <v>7</v>
      </c>
      <c r="J10" s="202">
        <v>2</v>
      </c>
      <c r="K10" s="202">
        <v>0</v>
      </c>
      <c r="L10" s="202">
        <v>0</v>
      </c>
      <c r="M10" s="202">
        <v>25</v>
      </c>
      <c r="N10" s="199">
        <f t="shared" si="0"/>
        <v>544</v>
      </c>
      <c r="O10" s="290">
        <f t="shared" si="1"/>
        <v>0.7964860907759883</v>
      </c>
    </row>
    <row r="11" spans="1:15" ht="26.25" customHeight="1">
      <c r="A11" s="192">
        <v>51</v>
      </c>
      <c r="B11" s="200" t="s">
        <v>19</v>
      </c>
      <c r="C11" s="194" t="s">
        <v>147</v>
      </c>
      <c r="D11" s="195">
        <v>683</v>
      </c>
      <c r="E11" s="201">
        <v>249</v>
      </c>
      <c r="F11" s="194">
        <v>242</v>
      </c>
      <c r="G11" s="202">
        <v>30</v>
      </c>
      <c r="H11" s="202">
        <v>5</v>
      </c>
      <c r="I11" s="202">
        <v>7</v>
      </c>
      <c r="J11" s="202">
        <v>0</v>
      </c>
      <c r="K11" s="202">
        <v>0</v>
      </c>
      <c r="L11" s="202">
        <v>0</v>
      </c>
      <c r="M11" s="202">
        <v>547</v>
      </c>
      <c r="N11" s="199">
        <f t="shared" si="0"/>
        <v>1080</v>
      </c>
      <c r="O11" s="290">
        <f t="shared" si="1"/>
        <v>1.581259150805271</v>
      </c>
    </row>
    <row r="12" spans="1:15" ht="26.25" customHeight="1">
      <c r="A12" s="192">
        <v>52</v>
      </c>
      <c r="B12" s="200" t="s">
        <v>17</v>
      </c>
      <c r="C12" s="194" t="s">
        <v>147</v>
      </c>
      <c r="D12" s="195">
        <v>403</v>
      </c>
      <c r="E12" s="201">
        <v>96</v>
      </c>
      <c r="F12" s="194">
        <v>201</v>
      </c>
      <c r="G12" s="202">
        <v>12</v>
      </c>
      <c r="H12" s="202">
        <v>0</v>
      </c>
      <c r="I12" s="202">
        <v>4</v>
      </c>
      <c r="J12" s="202">
        <v>1</v>
      </c>
      <c r="K12" s="202">
        <v>0</v>
      </c>
      <c r="L12" s="202">
        <v>0</v>
      </c>
      <c r="M12" s="202">
        <v>7</v>
      </c>
      <c r="N12" s="199">
        <f t="shared" si="0"/>
        <v>321</v>
      </c>
      <c r="O12" s="290">
        <f t="shared" si="1"/>
        <v>0.7965260545905707</v>
      </c>
    </row>
    <row r="13" spans="1:15" ht="26.25" customHeight="1">
      <c r="A13" s="192">
        <v>52</v>
      </c>
      <c r="B13" s="200" t="s">
        <v>19</v>
      </c>
      <c r="C13" s="194" t="s">
        <v>147</v>
      </c>
      <c r="D13" s="195">
        <v>404</v>
      </c>
      <c r="E13" s="201">
        <v>116</v>
      </c>
      <c r="F13" s="194">
        <v>160</v>
      </c>
      <c r="G13" s="202">
        <v>23</v>
      </c>
      <c r="H13" s="202">
        <v>2</v>
      </c>
      <c r="I13" s="202">
        <v>4</v>
      </c>
      <c r="J13" s="202">
        <v>0</v>
      </c>
      <c r="K13" s="202">
        <v>0</v>
      </c>
      <c r="L13" s="202">
        <v>0</v>
      </c>
      <c r="M13" s="202">
        <v>4</v>
      </c>
      <c r="N13" s="199">
        <f t="shared" si="0"/>
        <v>309</v>
      </c>
      <c r="O13" s="290">
        <f t="shared" si="1"/>
        <v>0.7648514851485149</v>
      </c>
    </row>
    <row r="14" spans="1:15" ht="26.25" customHeight="1">
      <c r="A14" s="192">
        <v>53</v>
      </c>
      <c r="B14" s="200" t="s">
        <v>17</v>
      </c>
      <c r="C14" s="194" t="s">
        <v>147</v>
      </c>
      <c r="D14" s="195">
        <v>428</v>
      </c>
      <c r="E14" s="201">
        <v>107</v>
      </c>
      <c r="F14" s="194">
        <v>203</v>
      </c>
      <c r="G14" s="202">
        <v>25</v>
      </c>
      <c r="H14" s="202">
        <v>1</v>
      </c>
      <c r="I14" s="202">
        <v>3</v>
      </c>
      <c r="J14" s="202">
        <v>0</v>
      </c>
      <c r="K14" s="202">
        <v>0</v>
      </c>
      <c r="L14" s="202">
        <v>0</v>
      </c>
      <c r="M14" s="202">
        <v>9</v>
      </c>
      <c r="N14" s="199">
        <f t="shared" si="0"/>
        <v>348</v>
      </c>
      <c r="O14" s="290">
        <f t="shared" si="1"/>
        <v>0.8130841121495327</v>
      </c>
    </row>
    <row r="15" spans="1:15" ht="26.25" customHeight="1">
      <c r="A15" s="192">
        <v>53</v>
      </c>
      <c r="B15" s="200" t="s">
        <v>19</v>
      </c>
      <c r="C15" s="194" t="s">
        <v>147</v>
      </c>
      <c r="D15" s="195">
        <v>428</v>
      </c>
      <c r="E15" s="201">
        <v>101</v>
      </c>
      <c r="F15" s="194">
        <v>172</v>
      </c>
      <c r="G15" s="202">
        <v>54</v>
      </c>
      <c r="H15" s="202">
        <v>0</v>
      </c>
      <c r="I15" s="202">
        <v>7</v>
      </c>
      <c r="J15" s="202">
        <v>0</v>
      </c>
      <c r="K15" s="202">
        <v>0</v>
      </c>
      <c r="L15" s="202">
        <v>0</v>
      </c>
      <c r="M15" s="202">
        <v>16</v>
      </c>
      <c r="N15" s="199">
        <f t="shared" si="0"/>
        <v>350</v>
      </c>
      <c r="O15" s="290">
        <f t="shared" si="1"/>
        <v>0.8177570093457944</v>
      </c>
    </row>
    <row r="16" spans="1:15" ht="26.25" customHeight="1">
      <c r="A16" s="192">
        <v>103</v>
      </c>
      <c r="B16" s="200" t="s">
        <v>17</v>
      </c>
      <c r="C16" s="194" t="s">
        <v>148</v>
      </c>
      <c r="D16" s="195">
        <v>500</v>
      </c>
      <c r="E16" s="201">
        <v>134</v>
      </c>
      <c r="F16" s="194">
        <v>284</v>
      </c>
      <c r="G16" s="202">
        <v>11</v>
      </c>
      <c r="H16" s="202">
        <v>0</v>
      </c>
      <c r="I16" s="202">
        <v>0</v>
      </c>
      <c r="J16" s="202">
        <v>1</v>
      </c>
      <c r="K16" s="202">
        <v>0</v>
      </c>
      <c r="L16" s="202">
        <v>0</v>
      </c>
      <c r="M16" s="202">
        <v>6</v>
      </c>
      <c r="N16" s="199">
        <f t="shared" si="0"/>
        <v>436</v>
      </c>
      <c r="O16" s="290">
        <f t="shared" si="1"/>
        <v>0.872</v>
      </c>
    </row>
    <row r="17" spans="1:15" ht="26.25" customHeight="1">
      <c r="A17" s="192">
        <v>103</v>
      </c>
      <c r="B17" s="200" t="s">
        <v>19</v>
      </c>
      <c r="C17" s="194" t="s">
        <v>148</v>
      </c>
      <c r="D17" s="195">
        <v>501</v>
      </c>
      <c r="E17" s="201">
        <v>154</v>
      </c>
      <c r="F17" s="194">
        <v>269</v>
      </c>
      <c r="G17" s="202">
        <v>6</v>
      </c>
      <c r="H17" s="202">
        <v>2</v>
      </c>
      <c r="I17" s="202">
        <v>1</v>
      </c>
      <c r="J17" s="202">
        <v>1</v>
      </c>
      <c r="K17" s="202">
        <v>0</v>
      </c>
      <c r="L17" s="202">
        <v>0</v>
      </c>
      <c r="M17" s="202">
        <v>4</v>
      </c>
      <c r="N17" s="199">
        <f t="shared" si="0"/>
        <v>437</v>
      </c>
      <c r="O17" s="290">
        <f t="shared" si="1"/>
        <v>0.872255489021956</v>
      </c>
    </row>
    <row r="18" spans="1:15" ht="26.25" customHeight="1">
      <c r="A18" s="192">
        <v>104</v>
      </c>
      <c r="B18" s="200" t="s">
        <v>17</v>
      </c>
      <c r="C18" s="194" t="s">
        <v>148</v>
      </c>
      <c r="D18" s="195">
        <v>484</v>
      </c>
      <c r="E18" s="201">
        <v>173</v>
      </c>
      <c r="F18" s="194">
        <v>207</v>
      </c>
      <c r="G18" s="202">
        <v>10</v>
      </c>
      <c r="H18" s="202">
        <v>9</v>
      </c>
      <c r="I18" s="202">
        <v>4</v>
      </c>
      <c r="J18" s="202">
        <v>1</v>
      </c>
      <c r="K18" s="202">
        <v>0</v>
      </c>
      <c r="L18" s="202">
        <v>0</v>
      </c>
      <c r="M18" s="202">
        <v>3</v>
      </c>
      <c r="N18" s="199">
        <f t="shared" si="0"/>
        <v>407</v>
      </c>
      <c r="O18" s="290">
        <f t="shared" si="1"/>
        <v>0.8409090909090909</v>
      </c>
    </row>
    <row r="19" spans="1:15" ht="26.25" customHeight="1">
      <c r="A19" s="192">
        <v>104</v>
      </c>
      <c r="B19" s="200" t="s">
        <v>19</v>
      </c>
      <c r="C19" s="194" t="s">
        <v>148</v>
      </c>
      <c r="D19" s="195">
        <v>484</v>
      </c>
      <c r="E19" s="201">
        <v>160</v>
      </c>
      <c r="F19" s="194">
        <v>228</v>
      </c>
      <c r="G19" s="202">
        <v>11</v>
      </c>
      <c r="H19" s="202">
        <v>9</v>
      </c>
      <c r="I19" s="202">
        <v>1</v>
      </c>
      <c r="J19" s="202">
        <v>2</v>
      </c>
      <c r="K19" s="202">
        <v>0</v>
      </c>
      <c r="L19" s="202">
        <v>0</v>
      </c>
      <c r="M19" s="202">
        <v>4</v>
      </c>
      <c r="N19" s="199">
        <f t="shared" si="0"/>
        <v>415</v>
      </c>
      <c r="O19" s="290">
        <f t="shared" si="1"/>
        <v>0.8574380165289256</v>
      </c>
    </row>
    <row r="20" spans="1:15" ht="26.25" customHeight="1">
      <c r="A20" s="192">
        <v>105</v>
      </c>
      <c r="B20" s="200" t="s">
        <v>17</v>
      </c>
      <c r="C20" s="194" t="s">
        <v>148</v>
      </c>
      <c r="D20" s="195">
        <v>521</v>
      </c>
      <c r="E20" s="201">
        <v>195</v>
      </c>
      <c r="F20" s="194">
        <v>208</v>
      </c>
      <c r="G20" s="202">
        <v>7</v>
      </c>
      <c r="H20" s="202">
        <v>4</v>
      </c>
      <c r="I20" s="202">
        <v>2</v>
      </c>
      <c r="J20" s="202">
        <v>0</v>
      </c>
      <c r="K20" s="202">
        <v>0</v>
      </c>
      <c r="L20" s="202">
        <v>0</v>
      </c>
      <c r="M20" s="202">
        <v>15</v>
      </c>
      <c r="N20" s="199">
        <f t="shared" si="0"/>
        <v>431</v>
      </c>
      <c r="O20" s="290">
        <f t="shared" si="1"/>
        <v>0.8272552783109405</v>
      </c>
    </row>
    <row r="21" spans="1:15" ht="26.25" customHeight="1">
      <c r="A21" s="192">
        <v>105</v>
      </c>
      <c r="B21" s="200" t="s">
        <v>19</v>
      </c>
      <c r="C21" s="194" t="s">
        <v>148</v>
      </c>
      <c r="D21" s="195">
        <v>521</v>
      </c>
      <c r="E21" s="201">
        <v>163</v>
      </c>
      <c r="F21" s="194">
        <v>250</v>
      </c>
      <c r="G21" s="202">
        <v>6</v>
      </c>
      <c r="H21" s="202">
        <v>2</v>
      </c>
      <c r="I21" s="202">
        <v>5</v>
      </c>
      <c r="J21" s="202">
        <v>3</v>
      </c>
      <c r="K21" s="202">
        <v>0</v>
      </c>
      <c r="L21" s="202">
        <v>0</v>
      </c>
      <c r="M21" s="202">
        <v>10</v>
      </c>
      <c r="N21" s="199">
        <f t="shared" si="0"/>
        <v>439</v>
      </c>
      <c r="O21" s="290">
        <f t="shared" si="1"/>
        <v>0.8426103646833013</v>
      </c>
    </row>
    <row r="22" spans="1:15" ht="26.25" customHeight="1">
      <c r="A22" s="192">
        <v>228</v>
      </c>
      <c r="B22" s="200" t="s">
        <v>17</v>
      </c>
      <c r="C22" s="194" t="s">
        <v>149</v>
      </c>
      <c r="D22" s="195">
        <v>557</v>
      </c>
      <c r="E22" s="201">
        <v>195</v>
      </c>
      <c r="F22" s="194">
        <v>221</v>
      </c>
      <c r="G22" s="202">
        <v>38</v>
      </c>
      <c r="H22" s="202">
        <v>14</v>
      </c>
      <c r="I22" s="202">
        <v>0</v>
      </c>
      <c r="J22" s="202">
        <v>1</v>
      </c>
      <c r="K22" s="202">
        <v>0</v>
      </c>
      <c r="L22" s="202">
        <v>0</v>
      </c>
      <c r="M22" s="202">
        <v>8</v>
      </c>
      <c r="N22" s="199">
        <f t="shared" si="0"/>
        <v>477</v>
      </c>
      <c r="O22" s="290">
        <f t="shared" si="1"/>
        <v>0.8563734290843806</v>
      </c>
    </row>
    <row r="23" spans="1:15" ht="26.25" customHeight="1">
      <c r="A23" s="192">
        <v>229</v>
      </c>
      <c r="B23" s="200" t="s">
        <v>17</v>
      </c>
      <c r="C23" s="194" t="s">
        <v>149</v>
      </c>
      <c r="D23" s="195">
        <v>504</v>
      </c>
      <c r="E23" s="201">
        <v>176</v>
      </c>
      <c r="F23" s="194">
        <v>247</v>
      </c>
      <c r="G23" s="202">
        <v>13</v>
      </c>
      <c r="H23" s="202">
        <v>2</v>
      </c>
      <c r="I23" s="202">
        <v>4</v>
      </c>
      <c r="J23" s="202">
        <v>0</v>
      </c>
      <c r="K23" s="202">
        <v>0</v>
      </c>
      <c r="L23" s="202">
        <v>0</v>
      </c>
      <c r="M23" s="202">
        <v>11</v>
      </c>
      <c r="N23" s="199">
        <f t="shared" si="0"/>
        <v>453</v>
      </c>
      <c r="O23" s="290">
        <f t="shared" si="1"/>
        <v>0.8988095238095238</v>
      </c>
    </row>
    <row r="24" spans="1:15" ht="26.25" customHeight="1">
      <c r="A24" s="192">
        <v>229</v>
      </c>
      <c r="B24" s="200" t="s">
        <v>21</v>
      </c>
      <c r="C24" s="194" t="s">
        <v>149</v>
      </c>
      <c r="D24" s="195">
        <v>504</v>
      </c>
      <c r="E24" s="201">
        <v>188</v>
      </c>
      <c r="F24" s="194">
        <v>224</v>
      </c>
      <c r="G24" s="202">
        <v>9</v>
      </c>
      <c r="H24" s="202">
        <v>5</v>
      </c>
      <c r="I24" s="202">
        <v>1</v>
      </c>
      <c r="J24" s="202">
        <v>1</v>
      </c>
      <c r="K24" s="202">
        <v>0</v>
      </c>
      <c r="L24" s="202">
        <v>0</v>
      </c>
      <c r="M24" s="202">
        <v>0</v>
      </c>
      <c r="N24" s="199">
        <f t="shared" si="0"/>
        <v>428</v>
      </c>
      <c r="O24" s="290">
        <f t="shared" si="1"/>
        <v>0.8492063492063492</v>
      </c>
    </row>
    <row r="25" spans="1:15" ht="26.25" customHeight="1">
      <c r="A25" s="192">
        <v>229</v>
      </c>
      <c r="B25" s="200" t="s">
        <v>22</v>
      </c>
      <c r="C25" s="194" t="s">
        <v>149</v>
      </c>
      <c r="D25" s="195">
        <v>504</v>
      </c>
      <c r="E25" s="201">
        <v>160</v>
      </c>
      <c r="F25" s="194">
        <v>238</v>
      </c>
      <c r="G25" s="202">
        <v>12</v>
      </c>
      <c r="H25" s="202">
        <v>10</v>
      </c>
      <c r="I25" s="202">
        <v>0</v>
      </c>
      <c r="J25" s="202">
        <v>1</v>
      </c>
      <c r="K25" s="202">
        <v>0</v>
      </c>
      <c r="L25" s="202">
        <v>0</v>
      </c>
      <c r="M25" s="202">
        <v>7</v>
      </c>
      <c r="N25" s="199">
        <f t="shared" si="0"/>
        <v>428</v>
      </c>
      <c r="O25" s="290">
        <f t="shared" si="1"/>
        <v>0.8492063492063492</v>
      </c>
    </row>
    <row r="26" spans="1:15" ht="26.25" customHeight="1">
      <c r="A26" s="192">
        <v>230</v>
      </c>
      <c r="B26" s="200" t="s">
        <v>17</v>
      </c>
      <c r="C26" s="194" t="s">
        <v>149</v>
      </c>
      <c r="D26" s="195">
        <v>560</v>
      </c>
      <c r="E26" s="201">
        <v>178</v>
      </c>
      <c r="F26" s="194">
        <v>282</v>
      </c>
      <c r="G26" s="202">
        <v>8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7</v>
      </c>
      <c r="N26" s="199">
        <f t="shared" si="0"/>
        <v>475</v>
      </c>
      <c r="O26" s="290">
        <f t="shared" si="1"/>
        <v>0.8482142857142857</v>
      </c>
    </row>
    <row r="27" spans="1:15" ht="26.25" customHeight="1">
      <c r="A27" s="192">
        <v>230</v>
      </c>
      <c r="B27" s="200" t="s">
        <v>21</v>
      </c>
      <c r="C27" s="194" t="s">
        <v>149</v>
      </c>
      <c r="D27" s="195">
        <v>561</v>
      </c>
      <c r="E27" s="201">
        <v>232</v>
      </c>
      <c r="F27" s="194">
        <v>219</v>
      </c>
      <c r="G27" s="202">
        <v>11</v>
      </c>
      <c r="H27" s="202">
        <v>13</v>
      </c>
      <c r="I27" s="202">
        <v>0</v>
      </c>
      <c r="J27" s="202">
        <v>0</v>
      </c>
      <c r="K27" s="202">
        <v>0</v>
      </c>
      <c r="L27" s="202">
        <v>0</v>
      </c>
      <c r="M27" s="202">
        <v>7</v>
      </c>
      <c r="N27" s="199">
        <f t="shared" si="0"/>
        <v>482</v>
      </c>
      <c r="O27" s="290">
        <f t="shared" si="1"/>
        <v>0.8591800356506238</v>
      </c>
    </row>
    <row r="28" spans="1:15" ht="26.25" customHeight="1">
      <c r="A28" s="192">
        <v>230</v>
      </c>
      <c r="B28" s="200" t="s">
        <v>22</v>
      </c>
      <c r="C28" s="194" t="s">
        <v>149</v>
      </c>
      <c r="D28" s="195">
        <v>561</v>
      </c>
      <c r="E28" s="201">
        <v>191</v>
      </c>
      <c r="F28" s="194">
        <v>252</v>
      </c>
      <c r="G28" s="202">
        <v>19</v>
      </c>
      <c r="H28" s="202">
        <v>19</v>
      </c>
      <c r="I28" s="202">
        <v>1</v>
      </c>
      <c r="J28" s="202">
        <v>0</v>
      </c>
      <c r="K28" s="202">
        <v>0</v>
      </c>
      <c r="L28" s="202">
        <v>0</v>
      </c>
      <c r="M28" s="202">
        <v>3</v>
      </c>
      <c r="N28" s="199">
        <f t="shared" si="0"/>
        <v>485</v>
      </c>
      <c r="O28" s="290">
        <f t="shared" si="1"/>
        <v>0.8645276292335116</v>
      </c>
    </row>
    <row r="29" spans="1:15" ht="26.25" customHeight="1">
      <c r="A29" s="192">
        <v>231</v>
      </c>
      <c r="B29" s="200" t="s">
        <v>17</v>
      </c>
      <c r="C29" s="194" t="s">
        <v>149</v>
      </c>
      <c r="D29" s="195">
        <v>153</v>
      </c>
      <c r="E29" s="201">
        <v>83</v>
      </c>
      <c r="F29" s="194">
        <v>42</v>
      </c>
      <c r="G29" s="202">
        <v>5</v>
      </c>
      <c r="H29" s="202">
        <v>0</v>
      </c>
      <c r="I29" s="202">
        <v>1</v>
      </c>
      <c r="J29" s="202">
        <v>1</v>
      </c>
      <c r="K29" s="202">
        <v>0</v>
      </c>
      <c r="L29" s="202">
        <v>0</v>
      </c>
      <c r="M29" s="202">
        <v>2</v>
      </c>
      <c r="N29" s="199">
        <f t="shared" si="0"/>
        <v>134</v>
      </c>
      <c r="O29" s="290">
        <f t="shared" si="1"/>
        <v>0.8758169934640523</v>
      </c>
    </row>
    <row r="30" spans="1:15" ht="26.25" customHeight="1">
      <c r="A30" s="192">
        <v>232</v>
      </c>
      <c r="B30" s="200" t="s">
        <v>17</v>
      </c>
      <c r="C30" s="194" t="s">
        <v>150</v>
      </c>
      <c r="D30" s="195">
        <v>714</v>
      </c>
      <c r="E30" s="201">
        <v>156</v>
      </c>
      <c r="F30" s="194">
        <v>411</v>
      </c>
      <c r="G30" s="202">
        <v>2</v>
      </c>
      <c r="H30" s="202">
        <v>3</v>
      </c>
      <c r="I30" s="202">
        <v>0</v>
      </c>
      <c r="J30" s="202">
        <v>1</v>
      </c>
      <c r="K30" s="202">
        <v>0</v>
      </c>
      <c r="L30" s="202">
        <v>0</v>
      </c>
      <c r="M30" s="202">
        <v>0</v>
      </c>
      <c r="N30" s="199">
        <f t="shared" si="0"/>
        <v>573</v>
      </c>
      <c r="O30" s="290">
        <f t="shared" si="1"/>
        <v>0.8025210084033614</v>
      </c>
    </row>
    <row r="31" spans="1:15" ht="26.25" customHeight="1">
      <c r="A31" s="192">
        <v>232</v>
      </c>
      <c r="B31" s="200" t="s">
        <v>19</v>
      </c>
      <c r="C31" s="194" t="s">
        <v>150</v>
      </c>
      <c r="D31" s="195">
        <v>715</v>
      </c>
      <c r="E31" s="201">
        <v>135</v>
      </c>
      <c r="F31" s="194">
        <v>450</v>
      </c>
      <c r="G31" s="202">
        <v>3</v>
      </c>
      <c r="H31" s="202">
        <v>6</v>
      </c>
      <c r="I31" s="202">
        <v>1</v>
      </c>
      <c r="J31" s="202">
        <v>0</v>
      </c>
      <c r="K31" s="202">
        <v>0</v>
      </c>
      <c r="L31" s="202">
        <v>0</v>
      </c>
      <c r="M31" s="202">
        <v>7</v>
      </c>
      <c r="N31" s="199">
        <f t="shared" si="0"/>
        <v>602</v>
      </c>
      <c r="O31" s="290">
        <f t="shared" si="1"/>
        <v>0.8419580419580419</v>
      </c>
    </row>
    <row r="32" spans="1:15" ht="26.25" customHeight="1">
      <c r="A32" s="192">
        <v>233</v>
      </c>
      <c r="B32" s="200" t="s">
        <v>17</v>
      </c>
      <c r="C32" s="194" t="s">
        <v>150</v>
      </c>
      <c r="D32" s="195">
        <v>320</v>
      </c>
      <c r="E32" s="201">
        <v>112</v>
      </c>
      <c r="F32" s="194">
        <v>136</v>
      </c>
      <c r="G32" s="202">
        <v>0</v>
      </c>
      <c r="H32" s="202">
        <v>0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199">
        <f t="shared" si="0"/>
        <v>248</v>
      </c>
      <c r="O32" s="290">
        <f t="shared" si="1"/>
        <v>0.775</v>
      </c>
    </row>
    <row r="33" spans="1:15" ht="26.25" customHeight="1">
      <c r="A33" s="195">
        <v>589</v>
      </c>
      <c r="B33" s="201" t="s">
        <v>17</v>
      </c>
      <c r="C33" s="194" t="s">
        <v>153</v>
      </c>
      <c r="D33" s="201">
        <v>633</v>
      </c>
      <c r="E33" s="201">
        <v>173</v>
      </c>
      <c r="F33" s="201">
        <v>205</v>
      </c>
      <c r="G33" s="194">
        <v>12</v>
      </c>
      <c r="H33" s="202">
        <v>11</v>
      </c>
      <c r="I33" s="202">
        <v>0</v>
      </c>
      <c r="J33" s="202">
        <v>0</v>
      </c>
      <c r="K33" s="202">
        <v>0</v>
      </c>
      <c r="L33" s="202">
        <v>0</v>
      </c>
      <c r="M33" s="202">
        <v>11</v>
      </c>
      <c r="N33" s="199">
        <f t="shared" si="0"/>
        <v>412</v>
      </c>
      <c r="O33" s="290">
        <f t="shared" si="1"/>
        <v>0.65086887835703</v>
      </c>
    </row>
    <row r="34" spans="1:15" ht="26.25" customHeight="1">
      <c r="A34" s="195">
        <v>589</v>
      </c>
      <c r="B34" s="201" t="s">
        <v>19</v>
      </c>
      <c r="C34" s="194" t="s">
        <v>153</v>
      </c>
      <c r="D34" s="201">
        <v>633</v>
      </c>
      <c r="E34" s="201">
        <v>170</v>
      </c>
      <c r="F34" s="201">
        <v>178</v>
      </c>
      <c r="G34" s="194">
        <v>4</v>
      </c>
      <c r="H34" s="202">
        <v>16</v>
      </c>
      <c r="I34" s="202">
        <v>4</v>
      </c>
      <c r="J34" s="202">
        <v>1</v>
      </c>
      <c r="K34" s="202">
        <v>0</v>
      </c>
      <c r="L34" s="202">
        <v>0</v>
      </c>
      <c r="M34" s="202">
        <v>6</v>
      </c>
      <c r="N34" s="199">
        <f t="shared" si="0"/>
        <v>379</v>
      </c>
      <c r="O34" s="290">
        <f t="shared" si="1"/>
        <v>0.5987361769352291</v>
      </c>
    </row>
    <row r="35" spans="1:15" ht="26.25" customHeight="1">
      <c r="A35" s="195">
        <v>598</v>
      </c>
      <c r="B35" s="201" t="s">
        <v>17</v>
      </c>
      <c r="C35" s="194" t="s">
        <v>153</v>
      </c>
      <c r="D35" s="201">
        <v>601</v>
      </c>
      <c r="E35" s="201">
        <v>149</v>
      </c>
      <c r="F35" s="201">
        <v>178</v>
      </c>
      <c r="G35" s="194">
        <v>9</v>
      </c>
      <c r="H35" s="202">
        <v>18</v>
      </c>
      <c r="I35" s="202">
        <v>4</v>
      </c>
      <c r="J35" s="202">
        <v>2</v>
      </c>
      <c r="K35" s="202">
        <v>0</v>
      </c>
      <c r="L35" s="202">
        <v>0</v>
      </c>
      <c r="M35" s="202">
        <v>11</v>
      </c>
      <c r="N35" s="199">
        <f t="shared" si="0"/>
        <v>371</v>
      </c>
      <c r="O35" s="290">
        <f t="shared" si="1"/>
        <v>0.6173044925124792</v>
      </c>
    </row>
    <row r="36" spans="1:15" ht="26.25" customHeight="1">
      <c r="A36" s="195">
        <v>598</v>
      </c>
      <c r="B36" s="201" t="s">
        <v>19</v>
      </c>
      <c r="C36" s="194" t="s">
        <v>153</v>
      </c>
      <c r="D36" s="201">
        <v>601</v>
      </c>
      <c r="E36" s="201">
        <v>160</v>
      </c>
      <c r="F36" s="201">
        <v>158</v>
      </c>
      <c r="G36" s="194">
        <v>8</v>
      </c>
      <c r="H36" s="202">
        <v>17</v>
      </c>
      <c r="I36" s="202">
        <v>5</v>
      </c>
      <c r="J36" s="202">
        <v>0</v>
      </c>
      <c r="K36" s="202">
        <v>0</v>
      </c>
      <c r="L36" s="202">
        <v>0</v>
      </c>
      <c r="M36" s="202">
        <v>14</v>
      </c>
      <c r="N36" s="199">
        <f t="shared" si="0"/>
        <v>362</v>
      </c>
      <c r="O36" s="290">
        <f t="shared" si="1"/>
        <v>0.6023294509151415</v>
      </c>
    </row>
    <row r="37" spans="1:15" ht="26.25" customHeight="1">
      <c r="A37" s="195">
        <v>599</v>
      </c>
      <c r="B37" s="201" t="s">
        <v>17</v>
      </c>
      <c r="C37" s="194" t="s">
        <v>153</v>
      </c>
      <c r="D37" s="201">
        <v>505</v>
      </c>
      <c r="E37" s="201">
        <v>123</v>
      </c>
      <c r="F37" s="201">
        <v>159</v>
      </c>
      <c r="G37" s="194">
        <v>11</v>
      </c>
      <c r="H37" s="202">
        <v>9</v>
      </c>
      <c r="I37" s="202">
        <v>3</v>
      </c>
      <c r="J37" s="202">
        <v>3</v>
      </c>
      <c r="K37" s="202">
        <v>0</v>
      </c>
      <c r="L37" s="202">
        <v>0</v>
      </c>
      <c r="M37" s="202">
        <v>7</v>
      </c>
      <c r="N37" s="199">
        <f t="shared" si="0"/>
        <v>315</v>
      </c>
      <c r="O37" s="290">
        <f t="shared" si="1"/>
        <v>0.6237623762376238</v>
      </c>
    </row>
    <row r="38" spans="1:15" ht="26.25" customHeight="1">
      <c r="A38" s="195">
        <v>599</v>
      </c>
      <c r="B38" s="201" t="s">
        <v>19</v>
      </c>
      <c r="C38" s="194" t="s">
        <v>153</v>
      </c>
      <c r="D38" s="201">
        <v>505</v>
      </c>
      <c r="E38" s="201">
        <v>115</v>
      </c>
      <c r="F38" s="201">
        <v>130</v>
      </c>
      <c r="G38" s="194">
        <v>18</v>
      </c>
      <c r="H38" s="202">
        <v>18</v>
      </c>
      <c r="I38" s="202">
        <v>0</v>
      </c>
      <c r="J38" s="202">
        <v>0</v>
      </c>
      <c r="K38" s="202">
        <v>0</v>
      </c>
      <c r="L38" s="202">
        <v>0</v>
      </c>
      <c r="M38" s="202">
        <v>6</v>
      </c>
      <c r="N38" s="199">
        <f t="shared" si="0"/>
        <v>287</v>
      </c>
      <c r="O38" s="290">
        <f t="shared" si="1"/>
        <v>0.5683168316831683</v>
      </c>
    </row>
    <row r="39" spans="1:15" ht="26.25" customHeight="1">
      <c r="A39" s="195">
        <v>608</v>
      </c>
      <c r="B39" s="201" t="s">
        <v>17</v>
      </c>
      <c r="C39" s="194" t="s">
        <v>153</v>
      </c>
      <c r="D39" s="201">
        <v>672</v>
      </c>
      <c r="E39" s="201">
        <v>191</v>
      </c>
      <c r="F39" s="201">
        <v>184</v>
      </c>
      <c r="G39" s="194">
        <v>22</v>
      </c>
      <c r="H39" s="202">
        <v>21</v>
      </c>
      <c r="I39" s="202">
        <v>3</v>
      </c>
      <c r="J39" s="202">
        <v>2</v>
      </c>
      <c r="K39" s="202">
        <v>0</v>
      </c>
      <c r="L39" s="202">
        <v>0</v>
      </c>
      <c r="M39" s="202">
        <v>7</v>
      </c>
      <c r="N39" s="199">
        <f t="shared" si="0"/>
        <v>430</v>
      </c>
      <c r="O39" s="290">
        <f t="shared" si="1"/>
        <v>0.6398809523809523</v>
      </c>
    </row>
    <row r="40" spans="1:15" ht="26.25" customHeight="1">
      <c r="A40" s="195">
        <v>608</v>
      </c>
      <c r="B40" s="201" t="s">
        <v>21</v>
      </c>
      <c r="C40" s="194" t="s">
        <v>153</v>
      </c>
      <c r="D40" s="201">
        <v>672</v>
      </c>
      <c r="E40" s="201">
        <v>174</v>
      </c>
      <c r="F40" s="201">
        <v>179</v>
      </c>
      <c r="G40" s="194">
        <v>11</v>
      </c>
      <c r="H40" s="202">
        <v>21</v>
      </c>
      <c r="I40" s="202">
        <v>3</v>
      </c>
      <c r="J40" s="202">
        <v>1</v>
      </c>
      <c r="K40" s="202">
        <v>0</v>
      </c>
      <c r="L40" s="202">
        <v>0</v>
      </c>
      <c r="M40" s="202">
        <v>0</v>
      </c>
      <c r="N40" s="199">
        <f t="shared" si="0"/>
        <v>389</v>
      </c>
      <c r="O40" s="290">
        <f t="shared" si="1"/>
        <v>0.5788690476190477</v>
      </c>
    </row>
    <row r="41" spans="1:15" ht="26.25" customHeight="1">
      <c r="A41" s="195">
        <v>608</v>
      </c>
      <c r="B41" s="201" t="s">
        <v>22</v>
      </c>
      <c r="C41" s="194" t="s">
        <v>153</v>
      </c>
      <c r="D41" s="201">
        <v>673</v>
      </c>
      <c r="E41" s="201">
        <v>174</v>
      </c>
      <c r="F41" s="201">
        <v>193</v>
      </c>
      <c r="G41" s="194">
        <v>9</v>
      </c>
      <c r="H41" s="202">
        <v>17</v>
      </c>
      <c r="I41" s="202">
        <v>1</v>
      </c>
      <c r="J41" s="202">
        <v>0</v>
      </c>
      <c r="K41" s="202">
        <v>0</v>
      </c>
      <c r="L41" s="202">
        <v>0</v>
      </c>
      <c r="M41" s="202">
        <v>6</v>
      </c>
      <c r="N41" s="199">
        <f t="shared" si="0"/>
        <v>400</v>
      </c>
      <c r="O41" s="290">
        <f t="shared" si="1"/>
        <v>0.5943536404160475</v>
      </c>
    </row>
    <row r="42" spans="1:15" ht="26.25" customHeight="1">
      <c r="A42" s="195">
        <v>609</v>
      </c>
      <c r="B42" s="201" t="s">
        <v>17</v>
      </c>
      <c r="C42" s="194" t="s">
        <v>153</v>
      </c>
      <c r="D42" s="201">
        <v>713</v>
      </c>
      <c r="E42" s="201">
        <v>173</v>
      </c>
      <c r="F42" s="201">
        <v>154</v>
      </c>
      <c r="G42" s="194">
        <v>12</v>
      </c>
      <c r="H42" s="202">
        <v>0</v>
      </c>
      <c r="I42" s="202">
        <v>8</v>
      </c>
      <c r="J42" s="202">
        <v>2</v>
      </c>
      <c r="K42" s="202">
        <v>0</v>
      </c>
      <c r="L42" s="202">
        <v>0</v>
      </c>
      <c r="M42" s="202">
        <v>10</v>
      </c>
      <c r="N42" s="199">
        <f t="shared" si="0"/>
        <v>359</v>
      </c>
      <c r="O42" s="290">
        <f t="shared" si="1"/>
        <v>0.5035063113604488</v>
      </c>
    </row>
    <row r="43" spans="1:15" ht="26.25" customHeight="1">
      <c r="A43" s="195">
        <v>609</v>
      </c>
      <c r="B43" s="201" t="s">
        <v>19</v>
      </c>
      <c r="C43" s="194" t="s">
        <v>153</v>
      </c>
      <c r="D43" s="201">
        <v>714</v>
      </c>
      <c r="E43" s="201">
        <v>200</v>
      </c>
      <c r="F43" s="201">
        <v>166</v>
      </c>
      <c r="G43" s="194">
        <v>5</v>
      </c>
      <c r="H43" s="202">
        <v>10</v>
      </c>
      <c r="I43" s="202">
        <v>0</v>
      </c>
      <c r="J43" s="202">
        <v>4</v>
      </c>
      <c r="K43" s="202">
        <v>0</v>
      </c>
      <c r="L43" s="202">
        <v>0</v>
      </c>
      <c r="M43" s="202">
        <v>8</v>
      </c>
      <c r="N43" s="199">
        <f t="shared" si="0"/>
        <v>393</v>
      </c>
      <c r="O43" s="290">
        <f t="shared" si="1"/>
        <v>0.5504201680672269</v>
      </c>
    </row>
    <row r="44" spans="1:15" ht="26.25" customHeight="1">
      <c r="A44" s="195">
        <v>610</v>
      </c>
      <c r="B44" s="201" t="s">
        <v>17</v>
      </c>
      <c r="C44" s="194" t="s">
        <v>153</v>
      </c>
      <c r="D44" s="201">
        <v>675</v>
      </c>
      <c r="E44" s="201">
        <v>162</v>
      </c>
      <c r="F44" s="201">
        <v>179</v>
      </c>
      <c r="G44" s="194">
        <v>12</v>
      </c>
      <c r="H44" s="202">
        <v>15</v>
      </c>
      <c r="I44" s="202">
        <v>6</v>
      </c>
      <c r="J44" s="202">
        <v>3</v>
      </c>
      <c r="K44" s="202">
        <v>0</v>
      </c>
      <c r="L44" s="202">
        <v>0</v>
      </c>
      <c r="M44" s="202">
        <v>0</v>
      </c>
      <c r="N44" s="199">
        <f t="shared" si="0"/>
        <v>377</v>
      </c>
      <c r="O44" s="290">
        <f t="shared" si="1"/>
        <v>0.5585185185185185</v>
      </c>
    </row>
    <row r="45" spans="1:15" ht="26.25" customHeight="1">
      <c r="A45" s="195">
        <v>610</v>
      </c>
      <c r="B45" s="201" t="s">
        <v>19</v>
      </c>
      <c r="C45" s="194" t="s">
        <v>153</v>
      </c>
      <c r="D45" s="201">
        <v>675</v>
      </c>
      <c r="E45" s="201">
        <v>196</v>
      </c>
      <c r="F45" s="201">
        <v>141</v>
      </c>
      <c r="G45" s="194">
        <v>8</v>
      </c>
      <c r="H45" s="202">
        <v>14</v>
      </c>
      <c r="I45" s="202">
        <v>0</v>
      </c>
      <c r="J45" s="202">
        <v>0</v>
      </c>
      <c r="K45" s="202">
        <v>0</v>
      </c>
      <c r="L45" s="202">
        <v>0</v>
      </c>
      <c r="M45" s="202">
        <v>9</v>
      </c>
      <c r="N45" s="199">
        <f t="shared" si="0"/>
        <v>368</v>
      </c>
      <c r="O45" s="290">
        <f t="shared" si="1"/>
        <v>0.5451851851851852</v>
      </c>
    </row>
    <row r="46" spans="1:15" ht="26.25" customHeight="1">
      <c r="A46" s="195">
        <v>611</v>
      </c>
      <c r="B46" s="201" t="s">
        <v>17</v>
      </c>
      <c r="C46" s="194" t="s">
        <v>153</v>
      </c>
      <c r="D46" s="201">
        <v>627</v>
      </c>
      <c r="E46" s="201">
        <v>158</v>
      </c>
      <c r="F46" s="201">
        <v>144</v>
      </c>
      <c r="G46" s="194">
        <v>3</v>
      </c>
      <c r="H46" s="202">
        <v>7</v>
      </c>
      <c r="I46" s="202">
        <v>2</v>
      </c>
      <c r="J46" s="202">
        <v>0</v>
      </c>
      <c r="K46" s="202">
        <v>0</v>
      </c>
      <c r="L46" s="202">
        <v>0</v>
      </c>
      <c r="M46" s="202">
        <v>2</v>
      </c>
      <c r="N46" s="199">
        <f t="shared" si="0"/>
        <v>316</v>
      </c>
      <c r="O46" s="290">
        <f t="shared" si="1"/>
        <v>0.5039872408293461</v>
      </c>
    </row>
    <row r="47" spans="1:15" ht="26.25" customHeight="1">
      <c r="A47" s="195">
        <v>611</v>
      </c>
      <c r="B47" s="201" t="s">
        <v>21</v>
      </c>
      <c r="C47" s="194" t="s">
        <v>153</v>
      </c>
      <c r="D47" s="201">
        <v>627</v>
      </c>
      <c r="E47" s="201">
        <v>183</v>
      </c>
      <c r="F47" s="201">
        <v>120</v>
      </c>
      <c r="G47" s="194">
        <v>5</v>
      </c>
      <c r="H47" s="202">
        <v>8</v>
      </c>
      <c r="I47" s="202">
        <v>3</v>
      </c>
      <c r="J47" s="202">
        <v>0</v>
      </c>
      <c r="K47" s="202">
        <v>0</v>
      </c>
      <c r="L47" s="202">
        <v>0</v>
      </c>
      <c r="M47" s="202">
        <v>0</v>
      </c>
      <c r="N47" s="199">
        <f t="shared" si="0"/>
        <v>319</v>
      </c>
      <c r="O47" s="290">
        <f t="shared" si="1"/>
        <v>0.5087719298245614</v>
      </c>
    </row>
    <row r="48" spans="1:15" ht="26.25" customHeight="1">
      <c r="A48" s="195">
        <v>611</v>
      </c>
      <c r="B48" s="201" t="s">
        <v>22</v>
      </c>
      <c r="C48" s="194" t="s">
        <v>153</v>
      </c>
      <c r="D48" s="201">
        <v>627</v>
      </c>
      <c r="E48" s="201">
        <v>125</v>
      </c>
      <c r="F48" s="201">
        <v>155</v>
      </c>
      <c r="G48" s="194">
        <v>6</v>
      </c>
      <c r="H48" s="202">
        <v>9</v>
      </c>
      <c r="I48" s="202">
        <v>1</v>
      </c>
      <c r="J48" s="202">
        <v>3</v>
      </c>
      <c r="K48" s="202">
        <v>0</v>
      </c>
      <c r="L48" s="202">
        <v>0</v>
      </c>
      <c r="M48" s="202">
        <v>7</v>
      </c>
      <c r="N48" s="199">
        <f t="shared" si="0"/>
        <v>306</v>
      </c>
      <c r="O48" s="290">
        <f t="shared" si="1"/>
        <v>0.4880382775119617</v>
      </c>
    </row>
    <row r="49" spans="1:15" ht="26.25" customHeight="1">
      <c r="A49" s="195">
        <v>611</v>
      </c>
      <c r="B49" s="201" t="s">
        <v>23</v>
      </c>
      <c r="C49" s="194" t="s">
        <v>153</v>
      </c>
      <c r="D49" s="201">
        <v>628</v>
      </c>
      <c r="E49" s="201">
        <v>161</v>
      </c>
      <c r="F49" s="201">
        <v>152</v>
      </c>
      <c r="G49" s="194">
        <v>5</v>
      </c>
      <c r="H49" s="202">
        <v>7</v>
      </c>
      <c r="I49" s="202">
        <v>0</v>
      </c>
      <c r="J49" s="202">
        <v>1</v>
      </c>
      <c r="K49" s="202">
        <v>0</v>
      </c>
      <c r="L49" s="202">
        <v>0</v>
      </c>
      <c r="M49" s="202">
        <v>12</v>
      </c>
      <c r="N49" s="199">
        <f t="shared" si="0"/>
        <v>338</v>
      </c>
      <c r="O49" s="290">
        <f t="shared" si="1"/>
        <v>0.5382165605095541</v>
      </c>
    </row>
    <row r="50" spans="1:15" ht="26.25" customHeight="1">
      <c r="A50" s="195">
        <v>611</v>
      </c>
      <c r="B50" s="201" t="s">
        <v>24</v>
      </c>
      <c r="C50" s="194" t="s">
        <v>153</v>
      </c>
      <c r="D50" s="201">
        <v>628</v>
      </c>
      <c r="E50" s="201">
        <v>147</v>
      </c>
      <c r="F50" s="201">
        <v>148</v>
      </c>
      <c r="G50" s="194">
        <v>4</v>
      </c>
      <c r="H50" s="202">
        <v>5</v>
      </c>
      <c r="I50" s="202">
        <v>1</v>
      </c>
      <c r="J50" s="202">
        <v>1</v>
      </c>
      <c r="K50" s="202">
        <v>0</v>
      </c>
      <c r="L50" s="202">
        <v>0</v>
      </c>
      <c r="M50" s="202">
        <v>2</v>
      </c>
      <c r="N50" s="199">
        <f t="shared" si="0"/>
        <v>308</v>
      </c>
      <c r="O50" s="290">
        <f t="shared" si="1"/>
        <v>0.49044585987261147</v>
      </c>
    </row>
    <row r="51" spans="1:15" ht="26.25" customHeight="1">
      <c r="A51" s="195">
        <v>612</v>
      </c>
      <c r="B51" s="201" t="s">
        <v>17</v>
      </c>
      <c r="C51" s="194" t="s">
        <v>153</v>
      </c>
      <c r="D51" s="201">
        <v>678</v>
      </c>
      <c r="E51" s="201">
        <v>146</v>
      </c>
      <c r="F51" s="201">
        <v>243</v>
      </c>
      <c r="G51" s="194">
        <v>17</v>
      </c>
      <c r="H51" s="202">
        <v>21</v>
      </c>
      <c r="I51" s="202">
        <v>3</v>
      </c>
      <c r="J51" s="202">
        <v>0</v>
      </c>
      <c r="K51" s="202">
        <v>0</v>
      </c>
      <c r="L51" s="202">
        <v>0</v>
      </c>
      <c r="M51" s="202">
        <v>9</v>
      </c>
      <c r="N51" s="199">
        <f t="shared" si="0"/>
        <v>439</v>
      </c>
      <c r="O51" s="290">
        <f t="shared" si="1"/>
        <v>0.6474926253687315</v>
      </c>
    </row>
    <row r="52" spans="1:15" ht="26.25" customHeight="1">
      <c r="A52" s="195">
        <v>612</v>
      </c>
      <c r="B52" s="201" t="s">
        <v>19</v>
      </c>
      <c r="C52" s="194" t="s">
        <v>153</v>
      </c>
      <c r="D52" s="201">
        <v>678</v>
      </c>
      <c r="E52" s="201">
        <v>155</v>
      </c>
      <c r="F52" s="201">
        <v>211</v>
      </c>
      <c r="G52" s="194">
        <v>17</v>
      </c>
      <c r="H52" s="202">
        <v>26</v>
      </c>
      <c r="I52" s="202">
        <v>8</v>
      </c>
      <c r="J52" s="202">
        <v>4</v>
      </c>
      <c r="K52" s="202">
        <v>0</v>
      </c>
      <c r="L52" s="202">
        <v>0</v>
      </c>
      <c r="M52" s="202">
        <v>6</v>
      </c>
      <c r="N52" s="199">
        <f t="shared" si="0"/>
        <v>427</v>
      </c>
      <c r="O52" s="290">
        <f t="shared" si="1"/>
        <v>0.6297935103244838</v>
      </c>
    </row>
    <row r="53" spans="1:15" ht="26.25" customHeight="1">
      <c r="A53" s="195">
        <v>613</v>
      </c>
      <c r="B53" s="201" t="s">
        <v>17</v>
      </c>
      <c r="C53" s="194" t="s">
        <v>153</v>
      </c>
      <c r="D53" s="201">
        <v>552</v>
      </c>
      <c r="E53" s="201">
        <v>110</v>
      </c>
      <c r="F53" s="201">
        <v>195</v>
      </c>
      <c r="G53" s="194">
        <v>4</v>
      </c>
      <c r="H53" s="202">
        <v>14</v>
      </c>
      <c r="I53" s="202">
        <v>5</v>
      </c>
      <c r="J53" s="202">
        <v>1</v>
      </c>
      <c r="K53" s="202">
        <v>0</v>
      </c>
      <c r="L53" s="202">
        <v>0</v>
      </c>
      <c r="M53" s="202">
        <v>0</v>
      </c>
      <c r="N53" s="199">
        <f t="shared" si="0"/>
        <v>329</v>
      </c>
      <c r="O53" s="290">
        <f t="shared" si="1"/>
        <v>0.5960144927536232</v>
      </c>
    </row>
    <row r="54" spans="1:15" ht="26.25" customHeight="1">
      <c r="A54" s="195">
        <v>613</v>
      </c>
      <c r="B54" s="201" t="s">
        <v>19</v>
      </c>
      <c r="C54" s="194" t="s">
        <v>153</v>
      </c>
      <c r="D54" s="201">
        <v>553</v>
      </c>
      <c r="E54" s="201">
        <v>120</v>
      </c>
      <c r="F54" s="201">
        <v>153</v>
      </c>
      <c r="G54" s="194">
        <v>1</v>
      </c>
      <c r="H54" s="202">
        <v>20</v>
      </c>
      <c r="I54" s="202">
        <v>1</v>
      </c>
      <c r="J54" s="202">
        <v>0</v>
      </c>
      <c r="K54" s="202">
        <v>0</v>
      </c>
      <c r="L54" s="202">
        <v>0</v>
      </c>
      <c r="M54" s="202">
        <v>8</v>
      </c>
      <c r="N54" s="199">
        <f t="shared" si="0"/>
        <v>303</v>
      </c>
      <c r="O54" s="290">
        <f t="shared" si="1"/>
        <v>0.5479204339963833</v>
      </c>
    </row>
    <row r="55" spans="1:15" ht="26.25" customHeight="1">
      <c r="A55" s="195">
        <v>614</v>
      </c>
      <c r="B55" s="201" t="s">
        <v>17</v>
      </c>
      <c r="C55" s="194" t="s">
        <v>153</v>
      </c>
      <c r="D55" s="201">
        <v>686</v>
      </c>
      <c r="E55" s="201">
        <v>161</v>
      </c>
      <c r="F55" s="201">
        <v>201</v>
      </c>
      <c r="G55" s="194">
        <v>4</v>
      </c>
      <c r="H55" s="202">
        <v>11</v>
      </c>
      <c r="I55" s="202">
        <v>4</v>
      </c>
      <c r="J55" s="202">
        <v>2</v>
      </c>
      <c r="K55" s="202">
        <v>0</v>
      </c>
      <c r="L55" s="202">
        <v>0</v>
      </c>
      <c r="M55" s="202">
        <v>8</v>
      </c>
      <c r="N55" s="199">
        <f t="shared" si="0"/>
        <v>391</v>
      </c>
      <c r="O55" s="290">
        <f t="shared" si="1"/>
        <v>0.5699708454810496</v>
      </c>
    </row>
    <row r="56" spans="1:15" ht="26.25" customHeight="1">
      <c r="A56" s="195">
        <v>614</v>
      </c>
      <c r="B56" s="201" t="s">
        <v>19</v>
      </c>
      <c r="C56" s="194" t="s">
        <v>153</v>
      </c>
      <c r="D56" s="201">
        <v>686</v>
      </c>
      <c r="E56" s="201">
        <v>179</v>
      </c>
      <c r="F56" s="201">
        <v>198</v>
      </c>
      <c r="G56" s="194">
        <v>8</v>
      </c>
      <c r="H56" s="202">
        <v>12</v>
      </c>
      <c r="I56" s="202">
        <v>1</v>
      </c>
      <c r="J56" s="202">
        <v>4</v>
      </c>
      <c r="K56" s="202">
        <v>0</v>
      </c>
      <c r="L56" s="202">
        <v>1</v>
      </c>
      <c r="M56" s="202">
        <v>11</v>
      </c>
      <c r="N56" s="199">
        <f t="shared" si="0"/>
        <v>414</v>
      </c>
      <c r="O56" s="290">
        <f t="shared" si="1"/>
        <v>0.6034985422740525</v>
      </c>
    </row>
    <row r="57" spans="1:15" ht="26.25" customHeight="1">
      <c r="A57" s="195">
        <v>615</v>
      </c>
      <c r="B57" s="201" t="s">
        <v>17</v>
      </c>
      <c r="C57" s="194" t="s">
        <v>153</v>
      </c>
      <c r="D57" s="201">
        <v>615</v>
      </c>
      <c r="E57" s="201">
        <v>193</v>
      </c>
      <c r="F57" s="201">
        <v>160</v>
      </c>
      <c r="G57" s="194">
        <v>9</v>
      </c>
      <c r="H57" s="202">
        <v>11</v>
      </c>
      <c r="I57" s="202">
        <v>2</v>
      </c>
      <c r="J57" s="202">
        <v>1</v>
      </c>
      <c r="K57" s="202">
        <v>0</v>
      </c>
      <c r="L57" s="202">
        <v>0</v>
      </c>
      <c r="M57" s="202">
        <v>11</v>
      </c>
      <c r="N57" s="199">
        <f t="shared" si="0"/>
        <v>387</v>
      </c>
      <c r="O57" s="290">
        <f t="shared" si="1"/>
        <v>0.6292682926829268</v>
      </c>
    </row>
    <row r="58" spans="1:15" ht="26.25" customHeight="1">
      <c r="A58" s="195">
        <v>615</v>
      </c>
      <c r="B58" s="201" t="s">
        <v>19</v>
      </c>
      <c r="C58" s="194" t="s">
        <v>153</v>
      </c>
      <c r="D58" s="201">
        <v>615</v>
      </c>
      <c r="E58" s="201">
        <v>152</v>
      </c>
      <c r="F58" s="201">
        <v>183</v>
      </c>
      <c r="G58" s="194">
        <v>11</v>
      </c>
      <c r="H58" s="202">
        <v>12</v>
      </c>
      <c r="I58" s="202">
        <v>1</v>
      </c>
      <c r="J58" s="202">
        <v>2</v>
      </c>
      <c r="K58" s="202">
        <v>0</v>
      </c>
      <c r="L58" s="202">
        <v>0</v>
      </c>
      <c r="M58" s="202">
        <v>6</v>
      </c>
      <c r="N58" s="199">
        <f t="shared" si="0"/>
        <v>367</v>
      </c>
      <c r="O58" s="290">
        <f t="shared" si="1"/>
        <v>0.5967479674796748</v>
      </c>
    </row>
    <row r="59" spans="1:15" ht="26.25" customHeight="1">
      <c r="A59" s="195">
        <v>616</v>
      </c>
      <c r="B59" s="201" t="s">
        <v>17</v>
      </c>
      <c r="C59" s="194" t="s">
        <v>153</v>
      </c>
      <c r="D59" s="201">
        <v>583</v>
      </c>
      <c r="E59" s="201">
        <v>191</v>
      </c>
      <c r="F59" s="201">
        <v>149</v>
      </c>
      <c r="G59" s="194">
        <v>21</v>
      </c>
      <c r="H59" s="202">
        <v>19</v>
      </c>
      <c r="I59" s="202">
        <v>3</v>
      </c>
      <c r="J59" s="202">
        <v>2</v>
      </c>
      <c r="K59" s="202">
        <v>0</v>
      </c>
      <c r="L59" s="202">
        <v>0</v>
      </c>
      <c r="M59" s="202">
        <v>15</v>
      </c>
      <c r="N59" s="199">
        <f t="shared" si="0"/>
        <v>400</v>
      </c>
      <c r="O59" s="290">
        <f t="shared" si="1"/>
        <v>0.6861063464837049</v>
      </c>
    </row>
    <row r="60" spans="1:15" ht="26.25" customHeight="1">
      <c r="A60" s="195">
        <v>616</v>
      </c>
      <c r="B60" s="201" t="s">
        <v>19</v>
      </c>
      <c r="C60" s="194" t="s">
        <v>153</v>
      </c>
      <c r="D60" s="201">
        <v>584</v>
      </c>
      <c r="E60" s="201">
        <v>181</v>
      </c>
      <c r="F60" s="201">
        <v>158</v>
      </c>
      <c r="G60" s="194">
        <v>16</v>
      </c>
      <c r="H60" s="202">
        <v>19</v>
      </c>
      <c r="I60" s="202">
        <v>0</v>
      </c>
      <c r="J60" s="202">
        <v>2</v>
      </c>
      <c r="K60" s="202">
        <v>0</v>
      </c>
      <c r="L60" s="202">
        <v>0</v>
      </c>
      <c r="M60" s="202">
        <v>5</v>
      </c>
      <c r="N60" s="199">
        <f t="shared" si="0"/>
        <v>381</v>
      </c>
      <c r="O60" s="290">
        <f t="shared" si="1"/>
        <v>0.6523972602739726</v>
      </c>
    </row>
    <row r="61" spans="1:15" ht="26.25" customHeight="1">
      <c r="A61" s="195">
        <v>617</v>
      </c>
      <c r="B61" s="201" t="s">
        <v>17</v>
      </c>
      <c r="C61" s="194" t="s">
        <v>153</v>
      </c>
      <c r="D61" s="201">
        <v>661</v>
      </c>
      <c r="E61" s="201">
        <v>175</v>
      </c>
      <c r="F61" s="201">
        <v>188</v>
      </c>
      <c r="G61" s="194">
        <v>7</v>
      </c>
      <c r="H61" s="202">
        <v>19</v>
      </c>
      <c r="I61" s="202">
        <v>2</v>
      </c>
      <c r="J61" s="202">
        <v>4</v>
      </c>
      <c r="K61" s="202">
        <v>0</v>
      </c>
      <c r="L61" s="202">
        <v>0</v>
      </c>
      <c r="M61" s="202">
        <v>0</v>
      </c>
      <c r="N61" s="199">
        <f t="shared" si="0"/>
        <v>395</v>
      </c>
      <c r="O61" s="290">
        <f t="shared" si="1"/>
        <v>0.5975794251134644</v>
      </c>
    </row>
    <row r="62" spans="1:15" ht="26.25" customHeight="1">
      <c r="A62" s="195">
        <v>618</v>
      </c>
      <c r="B62" s="201" t="s">
        <v>17</v>
      </c>
      <c r="C62" s="194" t="s">
        <v>153</v>
      </c>
      <c r="D62" s="201">
        <v>573</v>
      </c>
      <c r="E62" s="201">
        <v>162</v>
      </c>
      <c r="F62" s="201">
        <v>160</v>
      </c>
      <c r="G62" s="194">
        <v>12</v>
      </c>
      <c r="H62" s="202">
        <v>15</v>
      </c>
      <c r="I62" s="202">
        <v>4</v>
      </c>
      <c r="J62" s="202">
        <v>2</v>
      </c>
      <c r="K62" s="202">
        <v>0</v>
      </c>
      <c r="L62" s="202">
        <v>0</v>
      </c>
      <c r="M62" s="202">
        <v>10</v>
      </c>
      <c r="N62" s="199">
        <f t="shared" si="0"/>
        <v>365</v>
      </c>
      <c r="O62" s="290">
        <f t="shared" si="1"/>
        <v>0.6369982547993019</v>
      </c>
    </row>
    <row r="63" spans="1:15" ht="26.25" customHeight="1">
      <c r="A63" s="195">
        <v>618</v>
      </c>
      <c r="B63" s="201" t="s">
        <v>19</v>
      </c>
      <c r="C63" s="194" t="s">
        <v>153</v>
      </c>
      <c r="D63" s="201">
        <v>574</v>
      </c>
      <c r="E63" s="201">
        <v>143</v>
      </c>
      <c r="F63" s="201">
        <v>195</v>
      </c>
      <c r="G63" s="194">
        <v>11</v>
      </c>
      <c r="H63" s="202">
        <v>14</v>
      </c>
      <c r="I63" s="202">
        <v>4</v>
      </c>
      <c r="J63" s="202">
        <v>1</v>
      </c>
      <c r="K63" s="202">
        <v>0</v>
      </c>
      <c r="L63" s="202">
        <v>0</v>
      </c>
      <c r="M63" s="202">
        <v>7</v>
      </c>
      <c r="N63" s="199">
        <f t="shared" si="0"/>
        <v>375</v>
      </c>
      <c r="O63" s="290">
        <f t="shared" si="1"/>
        <v>0.6533101045296167</v>
      </c>
    </row>
    <row r="64" spans="1:15" ht="26.25" customHeight="1">
      <c r="A64" s="195">
        <v>619</v>
      </c>
      <c r="B64" s="201" t="s">
        <v>17</v>
      </c>
      <c r="C64" s="194" t="s">
        <v>153</v>
      </c>
      <c r="D64" s="201">
        <v>625</v>
      </c>
      <c r="E64" s="201">
        <v>131</v>
      </c>
      <c r="F64" s="201">
        <v>188</v>
      </c>
      <c r="G64" s="194">
        <v>16</v>
      </c>
      <c r="H64" s="202">
        <v>14</v>
      </c>
      <c r="I64" s="202">
        <v>0</v>
      </c>
      <c r="J64" s="202">
        <v>4</v>
      </c>
      <c r="K64" s="202">
        <v>0</v>
      </c>
      <c r="L64" s="202">
        <v>0</v>
      </c>
      <c r="M64" s="202">
        <v>11</v>
      </c>
      <c r="N64" s="199">
        <f t="shared" si="0"/>
        <v>364</v>
      </c>
      <c r="O64" s="290">
        <f t="shared" si="1"/>
        <v>0.5824</v>
      </c>
    </row>
    <row r="65" spans="1:15" ht="26.25" customHeight="1">
      <c r="A65" s="195">
        <v>619</v>
      </c>
      <c r="B65" s="201" t="s">
        <v>19</v>
      </c>
      <c r="C65" s="194" t="s">
        <v>153</v>
      </c>
      <c r="D65" s="201">
        <v>625</v>
      </c>
      <c r="E65" s="201">
        <v>156</v>
      </c>
      <c r="F65" s="201">
        <v>182</v>
      </c>
      <c r="G65" s="194">
        <v>10</v>
      </c>
      <c r="H65" s="202">
        <v>11</v>
      </c>
      <c r="I65" s="202">
        <v>3</v>
      </c>
      <c r="J65" s="202">
        <v>2</v>
      </c>
      <c r="K65" s="202">
        <v>0</v>
      </c>
      <c r="L65" s="202">
        <v>0</v>
      </c>
      <c r="M65" s="202">
        <v>7</v>
      </c>
      <c r="N65" s="199">
        <f t="shared" si="0"/>
        <v>371</v>
      </c>
      <c r="O65" s="290">
        <f t="shared" si="1"/>
        <v>0.5936</v>
      </c>
    </row>
    <row r="66" spans="1:15" ht="26.25" customHeight="1">
      <c r="A66" s="195">
        <v>620</v>
      </c>
      <c r="B66" s="201" t="s">
        <v>17</v>
      </c>
      <c r="C66" s="194" t="s">
        <v>153</v>
      </c>
      <c r="D66" s="201">
        <v>562</v>
      </c>
      <c r="E66" s="201">
        <v>111</v>
      </c>
      <c r="F66" s="201">
        <v>138</v>
      </c>
      <c r="G66" s="194">
        <v>6</v>
      </c>
      <c r="H66" s="202">
        <v>12</v>
      </c>
      <c r="I66" s="202">
        <v>1</v>
      </c>
      <c r="J66" s="202">
        <v>0</v>
      </c>
      <c r="K66" s="202">
        <v>0</v>
      </c>
      <c r="L66" s="202">
        <v>0</v>
      </c>
      <c r="M66" s="202">
        <v>3</v>
      </c>
      <c r="N66" s="199">
        <f t="shared" si="0"/>
        <v>271</v>
      </c>
      <c r="O66" s="290">
        <f t="shared" si="1"/>
        <v>0.4822064056939502</v>
      </c>
    </row>
    <row r="67" spans="1:15" ht="26.25" customHeight="1">
      <c r="A67" s="195">
        <v>620</v>
      </c>
      <c r="B67" s="201" t="s">
        <v>21</v>
      </c>
      <c r="C67" s="194" t="s">
        <v>153</v>
      </c>
      <c r="D67" s="201">
        <v>563</v>
      </c>
      <c r="E67" s="201">
        <v>107</v>
      </c>
      <c r="F67" s="201">
        <v>142</v>
      </c>
      <c r="G67" s="194">
        <v>8</v>
      </c>
      <c r="H67" s="202">
        <v>11</v>
      </c>
      <c r="I67" s="202">
        <v>0</v>
      </c>
      <c r="J67" s="202">
        <v>2</v>
      </c>
      <c r="K67" s="202">
        <v>0</v>
      </c>
      <c r="L67" s="202">
        <v>0</v>
      </c>
      <c r="M67" s="202">
        <v>18</v>
      </c>
      <c r="N67" s="199">
        <f t="shared" si="0"/>
        <v>288</v>
      </c>
      <c r="O67" s="290">
        <f t="shared" si="1"/>
        <v>0.5115452930728241</v>
      </c>
    </row>
    <row r="68" spans="1:15" ht="26.25" customHeight="1">
      <c r="A68" s="195">
        <v>620</v>
      </c>
      <c r="B68" s="201" t="s">
        <v>22</v>
      </c>
      <c r="C68" s="194" t="s">
        <v>153</v>
      </c>
      <c r="D68" s="201">
        <v>563</v>
      </c>
      <c r="E68" s="201">
        <v>134</v>
      </c>
      <c r="F68" s="201">
        <v>149</v>
      </c>
      <c r="G68" s="194">
        <v>7</v>
      </c>
      <c r="H68" s="202">
        <v>5</v>
      </c>
      <c r="I68" s="202">
        <v>2</v>
      </c>
      <c r="J68" s="202">
        <v>1</v>
      </c>
      <c r="K68" s="202">
        <v>0</v>
      </c>
      <c r="L68" s="202">
        <v>0</v>
      </c>
      <c r="M68" s="202">
        <v>0</v>
      </c>
      <c r="N68" s="199">
        <f t="shared" si="0"/>
        <v>298</v>
      </c>
      <c r="O68" s="290">
        <f t="shared" si="1"/>
        <v>0.5293072824156305</v>
      </c>
    </row>
    <row r="69" spans="1:15" ht="26.25" customHeight="1">
      <c r="A69" s="195">
        <v>621</v>
      </c>
      <c r="B69" s="201" t="s">
        <v>17</v>
      </c>
      <c r="C69" s="194" t="s">
        <v>153</v>
      </c>
      <c r="D69" s="201">
        <v>709</v>
      </c>
      <c r="E69" s="201">
        <v>143</v>
      </c>
      <c r="F69" s="201">
        <v>203</v>
      </c>
      <c r="G69" s="194">
        <v>8</v>
      </c>
      <c r="H69" s="202">
        <v>11</v>
      </c>
      <c r="I69" s="202">
        <v>2</v>
      </c>
      <c r="J69" s="202">
        <v>1</v>
      </c>
      <c r="K69" s="202">
        <v>0</v>
      </c>
      <c r="L69" s="202">
        <v>0</v>
      </c>
      <c r="M69" s="202">
        <v>9</v>
      </c>
      <c r="N69" s="199">
        <f t="shared" si="0"/>
        <v>377</v>
      </c>
      <c r="O69" s="290">
        <f t="shared" si="1"/>
        <v>0.5317348377997179</v>
      </c>
    </row>
    <row r="70" spans="1:15" ht="26.25" customHeight="1">
      <c r="A70" s="195">
        <v>621</v>
      </c>
      <c r="B70" s="201" t="s">
        <v>19</v>
      </c>
      <c r="C70" s="194" t="s">
        <v>153</v>
      </c>
      <c r="D70" s="201">
        <v>709</v>
      </c>
      <c r="E70" s="201">
        <v>126</v>
      </c>
      <c r="F70" s="201">
        <v>249</v>
      </c>
      <c r="G70" s="194">
        <v>11</v>
      </c>
      <c r="H70" s="202">
        <v>7</v>
      </c>
      <c r="I70" s="202">
        <v>6</v>
      </c>
      <c r="J70" s="202">
        <v>2</v>
      </c>
      <c r="K70" s="202">
        <v>0</v>
      </c>
      <c r="L70" s="202">
        <v>1</v>
      </c>
      <c r="M70" s="202">
        <v>10</v>
      </c>
      <c r="N70" s="199">
        <f t="shared" si="0"/>
        <v>412</v>
      </c>
      <c r="O70" s="290">
        <f t="shared" si="1"/>
        <v>0.5811001410437235</v>
      </c>
    </row>
    <row r="71" spans="1:15" ht="26.25" customHeight="1">
      <c r="A71" s="195">
        <v>622</v>
      </c>
      <c r="B71" s="201" t="s">
        <v>17</v>
      </c>
      <c r="C71" s="194" t="s">
        <v>153</v>
      </c>
      <c r="D71" s="201">
        <v>483</v>
      </c>
      <c r="E71" s="201">
        <v>89</v>
      </c>
      <c r="F71" s="201">
        <v>120</v>
      </c>
      <c r="G71" s="194">
        <v>8</v>
      </c>
      <c r="H71" s="202">
        <v>12</v>
      </c>
      <c r="I71" s="202">
        <v>0</v>
      </c>
      <c r="J71" s="202">
        <v>0</v>
      </c>
      <c r="K71" s="202">
        <v>0</v>
      </c>
      <c r="L71" s="202">
        <v>0</v>
      </c>
      <c r="M71" s="202">
        <v>5</v>
      </c>
      <c r="N71" s="199">
        <f t="shared" si="0"/>
        <v>234</v>
      </c>
      <c r="O71" s="290">
        <f t="shared" si="1"/>
        <v>0.484472049689441</v>
      </c>
    </row>
    <row r="72" spans="1:15" ht="26.25" customHeight="1">
      <c r="A72" s="195">
        <v>622</v>
      </c>
      <c r="B72" s="201" t="s">
        <v>19</v>
      </c>
      <c r="C72" s="194" t="s">
        <v>153</v>
      </c>
      <c r="D72" s="201">
        <v>484</v>
      </c>
      <c r="E72" s="201">
        <v>91</v>
      </c>
      <c r="F72" s="201">
        <v>130</v>
      </c>
      <c r="G72" s="194">
        <v>7</v>
      </c>
      <c r="H72" s="202">
        <v>12</v>
      </c>
      <c r="I72" s="202">
        <v>3</v>
      </c>
      <c r="J72" s="202">
        <v>0</v>
      </c>
      <c r="K72" s="202">
        <v>0</v>
      </c>
      <c r="L72" s="202">
        <v>0</v>
      </c>
      <c r="M72" s="202">
        <v>5</v>
      </c>
      <c r="N72" s="199">
        <f t="shared" si="0"/>
        <v>248</v>
      </c>
      <c r="O72" s="290">
        <f t="shared" si="1"/>
        <v>0.512396694214876</v>
      </c>
    </row>
    <row r="73" spans="1:15" ht="26.25" customHeight="1">
      <c r="A73" s="203">
        <v>623</v>
      </c>
      <c r="B73" s="196" t="s">
        <v>17</v>
      </c>
      <c r="C73" s="194" t="s">
        <v>153</v>
      </c>
      <c r="D73" s="201">
        <v>573</v>
      </c>
      <c r="E73" s="201">
        <v>135</v>
      </c>
      <c r="F73" s="196">
        <v>142</v>
      </c>
      <c r="G73" s="197">
        <v>10</v>
      </c>
      <c r="H73" s="198">
        <v>15</v>
      </c>
      <c r="I73" s="198">
        <v>1</v>
      </c>
      <c r="J73" s="198">
        <v>1</v>
      </c>
      <c r="K73" s="202">
        <v>0</v>
      </c>
      <c r="L73" s="198">
        <v>0</v>
      </c>
      <c r="M73" s="198">
        <v>2</v>
      </c>
      <c r="N73" s="199">
        <f aca="true" t="shared" si="2" ref="N73:N136">SUM(E73:M73)</f>
        <v>306</v>
      </c>
      <c r="O73" s="290">
        <f aca="true" t="shared" si="3" ref="O73:O136">(N73/D73)</f>
        <v>0.5340314136125655</v>
      </c>
    </row>
    <row r="74" spans="1:15" ht="26.25" customHeight="1">
      <c r="A74" s="195">
        <v>623</v>
      </c>
      <c r="B74" s="201" t="s">
        <v>19</v>
      </c>
      <c r="C74" s="194" t="s">
        <v>153</v>
      </c>
      <c r="D74" s="201">
        <v>574</v>
      </c>
      <c r="E74" s="201">
        <v>112</v>
      </c>
      <c r="F74" s="201">
        <v>140</v>
      </c>
      <c r="G74" s="194">
        <v>6</v>
      </c>
      <c r="H74" s="202">
        <v>14</v>
      </c>
      <c r="I74" s="202">
        <v>1</v>
      </c>
      <c r="J74" s="202">
        <v>0</v>
      </c>
      <c r="K74" s="202">
        <v>0</v>
      </c>
      <c r="L74" s="202">
        <v>0</v>
      </c>
      <c r="M74" s="202">
        <v>4</v>
      </c>
      <c r="N74" s="199">
        <f t="shared" si="2"/>
        <v>277</v>
      </c>
      <c r="O74" s="290">
        <f t="shared" si="3"/>
        <v>0.48257839721254353</v>
      </c>
    </row>
    <row r="75" spans="1:15" ht="26.25" customHeight="1">
      <c r="A75" s="195">
        <v>624</v>
      </c>
      <c r="B75" s="201" t="s">
        <v>17</v>
      </c>
      <c r="C75" s="194" t="s">
        <v>153</v>
      </c>
      <c r="D75" s="201">
        <v>689</v>
      </c>
      <c r="E75" s="201">
        <v>154</v>
      </c>
      <c r="F75" s="201">
        <v>152</v>
      </c>
      <c r="G75" s="194">
        <v>12</v>
      </c>
      <c r="H75" s="202">
        <v>23</v>
      </c>
      <c r="I75" s="202">
        <v>2</v>
      </c>
      <c r="J75" s="202">
        <v>3</v>
      </c>
      <c r="K75" s="202">
        <v>0</v>
      </c>
      <c r="L75" s="202">
        <v>0</v>
      </c>
      <c r="M75" s="202">
        <v>10</v>
      </c>
      <c r="N75" s="199">
        <f t="shared" si="2"/>
        <v>356</v>
      </c>
      <c r="O75" s="290">
        <f t="shared" si="3"/>
        <v>0.5166908563134979</v>
      </c>
    </row>
    <row r="76" spans="1:15" ht="26.25" customHeight="1">
      <c r="A76" s="195">
        <v>624</v>
      </c>
      <c r="B76" s="201" t="s">
        <v>19</v>
      </c>
      <c r="C76" s="194" t="s">
        <v>153</v>
      </c>
      <c r="D76" s="201">
        <v>689</v>
      </c>
      <c r="E76" s="201">
        <v>163</v>
      </c>
      <c r="F76" s="201">
        <v>147</v>
      </c>
      <c r="G76" s="194">
        <v>7</v>
      </c>
      <c r="H76" s="202">
        <v>31</v>
      </c>
      <c r="I76" s="202">
        <v>6</v>
      </c>
      <c r="J76" s="202">
        <v>1</v>
      </c>
      <c r="K76" s="202">
        <v>0</v>
      </c>
      <c r="L76" s="202">
        <v>0</v>
      </c>
      <c r="M76" s="202">
        <v>0</v>
      </c>
      <c r="N76" s="199">
        <f t="shared" si="2"/>
        <v>355</v>
      </c>
      <c r="O76" s="290">
        <f t="shared" si="3"/>
        <v>0.5152394775036284</v>
      </c>
    </row>
    <row r="77" spans="1:15" ht="26.25" customHeight="1">
      <c r="A77" s="195">
        <v>625</v>
      </c>
      <c r="B77" s="201" t="s">
        <v>17</v>
      </c>
      <c r="C77" s="194" t="s">
        <v>153</v>
      </c>
      <c r="D77" s="201">
        <v>691</v>
      </c>
      <c r="E77" s="201">
        <v>134</v>
      </c>
      <c r="F77" s="201">
        <v>145</v>
      </c>
      <c r="G77" s="194">
        <v>9</v>
      </c>
      <c r="H77" s="202">
        <v>11</v>
      </c>
      <c r="I77" s="202">
        <v>1</v>
      </c>
      <c r="J77" s="202">
        <v>0</v>
      </c>
      <c r="K77" s="202">
        <v>0</v>
      </c>
      <c r="L77" s="202">
        <v>0</v>
      </c>
      <c r="M77" s="202">
        <v>0</v>
      </c>
      <c r="N77" s="199">
        <f t="shared" si="2"/>
        <v>300</v>
      </c>
      <c r="O77" s="290">
        <f t="shared" si="3"/>
        <v>0.4341534008683068</v>
      </c>
    </row>
    <row r="78" spans="1:15" ht="26.25" customHeight="1">
      <c r="A78" s="195">
        <v>625</v>
      </c>
      <c r="B78" s="201" t="s">
        <v>21</v>
      </c>
      <c r="C78" s="194" t="s">
        <v>153</v>
      </c>
      <c r="D78" s="201">
        <v>692</v>
      </c>
      <c r="E78" s="201">
        <v>167</v>
      </c>
      <c r="F78" s="201">
        <v>132</v>
      </c>
      <c r="G78" s="194">
        <v>3</v>
      </c>
      <c r="H78" s="202">
        <v>9</v>
      </c>
      <c r="I78" s="202">
        <v>0</v>
      </c>
      <c r="J78" s="202">
        <v>2</v>
      </c>
      <c r="K78" s="202">
        <v>0</v>
      </c>
      <c r="L78" s="202">
        <v>0</v>
      </c>
      <c r="M78" s="202">
        <v>16</v>
      </c>
      <c r="N78" s="199">
        <f t="shared" si="2"/>
        <v>329</v>
      </c>
      <c r="O78" s="290">
        <f t="shared" si="3"/>
        <v>0.4754335260115607</v>
      </c>
    </row>
    <row r="79" spans="1:15" ht="26.25" customHeight="1">
      <c r="A79" s="195">
        <v>625</v>
      </c>
      <c r="B79" s="201" t="s">
        <v>157</v>
      </c>
      <c r="C79" s="194" t="s">
        <v>153</v>
      </c>
      <c r="D79" s="201">
        <v>315</v>
      </c>
      <c r="E79" s="201">
        <v>126</v>
      </c>
      <c r="F79" s="201">
        <v>167</v>
      </c>
      <c r="G79" s="194">
        <v>3</v>
      </c>
      <c r="H79" s="202">
        <v>12</v>
      </c>
      <c r="I79" s="202">
        <v>1</v>
      </c>
      <c r="J79" s="202">
        <v>0</v>
      </c>
      <c r="K79" s="202">
        <v>0</v>
      </c>
      <c r="L79" s="202">
        <v>0</v>
      </c>
      <c r="M79" s="202">
        <v>7</v>
      </c>
      <c r="N79" s="199">
        <f t="shared" si="2"/>
        <v>316</v>
      </c>
      <c r="O79" s="290">
        <f t="shared" si="3"/>
        <v>1.0031746031746032</v>
      </c>
    </row>
    <row r="80" spans="1:15" ht="26.25" customHeight="1">
      <c r="A80" s="195">
        <v>625</v>
      </c>
      <c r="B80" s="201" t="s">
        <v>25</v>
      </c>
      <c r="C80" s="194" t="s">
        <v>153</v>
      </c>
      <c r="D80" s="201">
        <v>692</v>
      </c>
      <c r="E80" s="201">
        <v>149</v>
      </c>
      <c r="F80" s="201">
        <v>157</v>
      </c>
      <c r="G80" s="194">
        <v>6</v>
      </c>
      <c r="H80" s="202">
        <v>8</v>
      </c>
      <c r="I80" s="202">
        <v>0</v>
      </c>
      <c r="J80" s="202">
        <v>1</v>
      </c>
      <c r="K80" s="202">
        <v>0</v>
      </c>
      <c r="L80" s="202">
        <v>0</v>
      </c>
      <c r="M80" s="202">
        <v>7</v>
      </c>
      <c r="N80" s="199">
        <f t="shared" si="2"/>
        <v>328</v>
      </c>
      <c r="O80" s="290">
        <f t="shared" si="3"/>
        <v>0.47398843930635837</v>
      </c>
    </row>
    <row r="81" spans="1:15" ht="26.25" customHeight="1">
      <c r="A81" s="195">
        <v>625</v>
      </c>
      <c r="B81" s="201" t="s">
        <v>22</v>
      </c>
      <c r="C81" s="194" t="s">
        <v>153</v>
      </c>
      <c r="D81" s="201">
        <v>692</v>
      </c>
      <c r="E81" s="201">
        <v>177</v>
      </c>
      <c r="F81" s="201">
        <v>149</v>
      </c>
      <c r="G81" s="194">
        <v>7</v>
      </c>
      <c r="H81" s="202">
        <v>7</v>
      </c>
      <c r="I81" s="202">
        <v>0</v>
      </c>
      <c r="J81" s="202">
        <v>0</v>
      </c>
      <c r="K81" s="202">
        <v>0</v>
      </c>
      <c r="L81" s="202">
        <v>0</v>
      </c>
      <c r="M81" s="202">
        <v>7</v>
      </c>
      <c r="N81" s="199">
        <f t="shared" si="2"/>
        <v>347</v>
      </c>
      <c r="O81" s="290">
        <f t="shared" si="3"/>
        <v>0.5014450867052023</v>
      </c>
    </row>
    <row r="82" spans="1:15" ht="26.25" customHeight="1">
      <c r="A82" s="195">
        <v>625</v>
      </c>
      <c r="B82" s="201" t="s">
        <v>23</v>
      </c>
      <c r="C82" s="194" t="s">
        <v>153</v>
      </c>
      <c r="D82" s="201">
        <v>692</v>
      </c>
      <c r="E82" s="201">
        <v>140</v>
      </c>
      <c r="F82" s="201">
        <v>136</v>
      </c>
      <c r="G82" s="194">
        <v>7</v>
      </c>
      <c r="H82" s="202">
        <v>10</v>
      </c>
      <c r="I82" s="202">
        <v>0</v>
      </c>
      <c r="J82" s="202">
        <v>0</v>
      </c>
      <c r="K82" s="202">
        <v>0</v>
      </c>
      <c r="L82" s="202">
        <v>0</v>
      </c>
      <c r="M82" s="202">
        <v>5</v>
      </c>
      <c r="N82" s="199">
        <f t="shared" si="2"/>
        <v>298</v>
      </c>
      <c r="O82" s="290">
        <f t="shared" si="3"/>
        <v>0.430635838150289</v>
      </c>
    </row>
    <row r="83" spans="1:15" ht="26.25" customHeight="1">
      <c r="A83" s="195">
        <v>625</v>
      </c>
      <c r="B83" s="201" t="s">
        <v>24</v>
      </c>
      <c r="C83" s="194" t="s">
        <v>153</v>
      </c>
      <c r="D83" s="201">
        <v>692</v>
      </c>
      <c r="E83" s="201">
        <v>166</v>
      </c>
      <c r="F83" s="201">
        <v>157</v>
      </c>
      <c r="G83" s="194">
        <v>11</v>
      </c>
      <c r="H83" s="202">
        <v>2</v>
      </c>
      <c r="I83" s="202">
        <v>0</v>
      </c>
      <c r="J83" s="202">
        <v>2</v>
      </c>
      <c r="K83" s="202">
        <v>0</v>
      </c>
      <c r="L83" s="202">
        <v>0</v>
      </c>
      <c r="M83" s="202">
        <v>4</v>
      </c>
      <c r="N83" s="199">
        <f t="shared" si="2"/>
        <v>342</v>
      </c>
      <c r="O83" s="290">
        <f t="shared" si="3"/>
        <v>0.49421965317919075</v>
      </c>
    </row>
    <row r="84" spans="1:15" ht="26.25" customHeight="1">
      <c r="A84" s="195">
        <v>626</v>
      </c>
      <c r="B84" s="201" t="s">
        <v>17</v>
      </c>
      <c r="C84" s="194" t="s">
        <v>153</v>
      </c>
      <c r="D84" s="201">
        <v>698</v>
      </c>
      <c r="E84" s="201">
        <v>170</v>
      </c>
      <c r="F84" s="201">
        <v>182</v>
      </c>
      <c r="G84" s="194">
        <v>9</v>
      </c>
      <c r="H84" s="202">
        <v>17</v>
      </c>
      <c r="I84" s="202">
        <v>3</v>
      </c>
      <c r="J84" s="202">
        <v>4</v>
      </c>
      <c r="K84" s="202">
        <v>0</v>
      </c>
      <c r="L84" s="202">
        <v>0</v>
      </c>
      <c r="M84" s="202">
        <v>3</v>
      </c>
      <c r="N84" s="199">
        <f t="shared" si="2"/>
        <v>388</v>
      </c>
      <c r="O84" s="290">
        <f t="shared" si="3"/>
        <v>0.5558739255014327</v>
      </c>
    </row>
    <row r="85" spans="1:15" ht="26.25" customHeight="1">
      <c r="A85" s="195">
        <v>626</v>
      </c>
      <c r="B85" s="201" t="s">
        <v>21</v>
      </c>
      <c r="C85" s="194" t="s">
        <v>153</v>
      </c>
      <c r="D85" s="201">
        <v>698</v>
      </c>
      <c r="E85" s="201">
        <v>154</v>
      </c>
      <c r="F85" s="201">
        <v>178</v>
      </c>
      <c r="G85" s="194">
        <v>7</v>
      </c>
      <c r="H85" s="202">
        <v>18</v>
      </c>
      <c r="I85" s="202">
        <v>4</v>
      </c>
      <c r="J85" s="202">
        <v>5</v>
      </c>
      <c r="K85" s="202">
        <v>0</v>
      </c>
      <c r="L85" s="202">
        <v>0</v>
      </c>
      <c r="M85" s="202">
        <v>2</v>
      </c>
      <c r="N85" s="199">
        <f t="shared" si="2"/>
        <v>368</v>
      </c>
      <c r="O85" s="290">
        <f t="shared" si="3"/>
        <v>0.5272206303724928</v>
      </c>
    </row>
    <row r="86" spans="1:15" ht="26.25" customHeight="1">
      <c r="A86" s="195">
        <v>626</v>
      </c>
      <c r="B86" s="201" t="s">
        <v>22</v>
      </c>
      <c r="C86" s="194" t="s">
        <v>153</v>
      </c>
      <c r="D86" s="201">
        <v>698</v>
      </c>
      <c r="E86" s="201">
        <v>166</v>
      </c>
      <c r="F86" s="201">
        <v>164</v>
      </c>
      <c r="G86" s="194">
        <v>6</v>
      </c>
      <c r="H86" s="202">
        <v>8</v>
      </c>
      <c r="I86" s="202">
        <v>6</v>
      </c>
      <c r="J86" s="202">
        <v>5</v>
      </c>
      <c r="K86" s="202">
        <v>0</v>
      </c>
      <c r="L86" s="202">
        <v>0</v>
      </c>
      <c r="M86" s="202">
        <v>5</v>
      </c>
      <c r="N86" s="199">
        <f t="shared" si="2"/>
        <v>360</v>
      </c>
      <c r="O86" s="290">
        <f t="shared" si="3"/>
        <v>0.5157593123209169</v>
      </c>
    </row>
    <row r="87" spans="1:15" ht="26.25" customHeight="1">
      <c r="A87" s="195">
        <v>626</v>
      </c>
      <c r="B87" s="201" t="s">
        <v>23</v>
      </c>
      <c r="C87" s="194" t="s">
        <v>153</v>
      </c>
      <c r="D87" s="201">
        <v>699</v>
      </c>
      <c r="E87" s="201">
        <v>163</v>
      </c>
      <c r="F87" s="201">
        <v>164</v>
      </c>
      <c r="G87" s="194">
        <v>6</v>
      </c>
      <c r="H87" s="202">
        <v>11</v>
      </c>
      <c r="I87" s="202">
        <v>4</v>
      </c>
      <c r="J87" s="202">
        <v>7</v>
      </c>
      <c r="K87" s="202">
        <v>0</v>
      </c>
      <c r="L87" s="202">
        <v>0</v>
      </c>
      <c r="M87" s="202">
        <v>5</v>
      </c>
      <c r="N87" s="199">
        <f t="shared" si="2"/>
        <v>360</v>
      </c>
      <c r="O87" s="290">
        <f t="shared" si="3"/>
        <v>0.5150214592274678</v>
      </c>
    </row>
    <row r="88" spans="1:15" ht="26.25" customHeight="1">
      <c r="A88" s="195">
        <v>627</v>
      </c>
      <c r="B88" s="201" t="s">
        <v>17</v>
      </c>
      <c r="C88" s="194" t="s">
        <v>153</v>
      </c>
      <c r="D88" s="201">
        <v>689</v>
      </c>
      <c r="E88" s="201">
        <v>182</v>
      </c>
      <c r="F88" s="201">
        <v>161</v>
      </c>
      <c r="G88" s="194">
        <v>11</v>
      </c>
      <c r="H88" s="202">
        <v>17</v>
      </c>
      <c r="I88" s="202">
        <v>3</v>
      </c>
      <c r="J88" s="202">
        <v>0</v>
      </c>
      <c r="K88" s="202">
        <v>0</v>
      </c>
      <c r="L88" s="202">
        <v>0</v>
      </c>
      <c r="M88" s="202">
        <v>5</v>
      </c>
      <c r="N88" s="199">
        <f t="shared" si="2"/>
        <v>379</v>
      </c>
      <c r="O88" s="290">
        <f t="shared" si="3"/>
        <v>0.5500725689404935</v>
      </c>
    </row>
    <row r="89" spans="1:15" ht="26.25" customHeight="1">
      <c r="A89" s="195">
        <v>627</v>
      </c>
      <c r="B89" s="201" t="s">
        <v>21</v>
      </c>
      <c r="C89" s="194" t="s">
        <v>153</v>
      </c>
      <c r="D89" s="201">
        <v>690</v>
      </c>
      <c r="E89" s="201">
        <v>174</v>
      </c>
      <c r="F89" s="201">
        <v>179</v>
      </c>
      <c r="G89" s="194">
        <v>9</v>
      </c>
      <c r="H89" s="202">
        <v>10</v>
      </c>
      <c r="I89" s="202">
        <v>1</v>
      </c>
      <c r="J89" s="202">
        <v>4</v>
      </c>
      <c r="K89" s="202">
        <v>0</v>
      </c>
      <c r="L89" s="202">
        <v>0</v>
      </c>
      <c r="M89" s="202">
        <v>10</v>
      </c>
      <c r="N89" s="199">
        <f t="shared" si="2"/>
        <v>387</v>
      </c>
      <c r="O89" s="290">
        <f t="shared" si="3"/>
        <v>0.5608695652173913</v>
      </c>
    </row>
    <row r="90" spans="1:15" ht="26.25" customHeight="1">
      <c r="A90" s="195">
        <v>627</v>
      </c>
      <c r="B90" s="201" t="s">
        <v>22</v>
      </c>
      <c r="C90" s="194" t="s">
        <v>153</v>
      </c>
      <c r="D90" s="201">
        <v>690</v>
      </c>
      <c r="E90" s="201">
        <v>157</v>
      </c>
      <c r="F90" s="201">
        <v>168</v>
      </c>
      <c r="G90" s="194">
        <v>8</v>
      </c>
      <c r="H90" s="202">
        <v>13</v>
      </c>
      <c r="I90" s="202">
        <v>5</v>
      </c>
      <c r="J90" s="202">
        <v>3</v>
      </c>
      <c r="K90" s="202">
        <v>0</v>
      </c>
      <c r="L90" s="202">
        <v>0</v>
      </c>
      <c r="M90" s="202">
        <v>8</v>
      </c>
      <c r="N90" s="199">
        <f t="shared" si="2"/>
        <v>362</v>
      </c>
      <c r="O90" s="290">
        <f t="shared" si="3"/>
        <v>0.5246376811594203</v>
      </c>
    </row>
    <row r="91" spans="1:15" ht="26.25" customHeight="1">
      <c r="A91" s="195">
        <v>627</v>
      </c>
      <c r="B91" s="201" t="s">
        <v>23</v>
      </c>
      <c r="C91" s="194" t="s">
        <v>153</v>
      </c>
      <c r="D91" s="201">
        <v>690</v>
      </c>
      <c r="E91" s="201">
        <v>150</v>
      </c>
      <c r="F91" s="201">
        <v>170</v>
      </c>
      <c r="G91" s="194">
        <v>3</v>
      </c>
      <c r="H91" s="202">
        <v>13</v>
      </c>
      <c r="I91" s="202">
        <v>1</v>
      </c>
      <c r="J91" s="202">
        <v>5</v>
      </c>
      <c r="K91" s="202">
        <v>0</v>
      </c>
      <c r="L91" s="202">
        <v>0</v>
      </c>
      <c r="M91" s="202">
        <v>35</v>
      </c>
      <c r="N91" s="199">
        <f t="shared" si="2"/>
        <v>377</v>
      </c>
      <c r="O91" s="290">
        <f t="shared" si="3"/>
        <v>0.5463768115942029</v>
      </c>
    </row>
    <row r="92" spans="1:15" ht="26.25" customHeight="1">
      <c r="A92" s="195">
        <v>628</v>
      </c>
      <c r="B92" s="201" t="s">
        <v>17</v>
      </c>
      <c r="C92" s="194" t="s">
        <v>153</v>
      </c>
      <c r="D92" s="201">
        <v>721</v>
      </c>
      <c r="E92" s="201">
        <v>150</v>
      </c>
      <c r="F92" s="201">
        <v>170</v>
      </c>
      <c r="G92" s="194">
        <v>4</v>
      </c>
      <c r="H92" s="202">
        <v>12</v>
      </c>
      <c r="I92" s="202">
        <v>0</v>
      </c>
      <c r="J92" s="202">
        <v>1</v>
      </c>
      <c r="K92" s="202">
        <v>0</v>
      </c>
      <c r="L92" s="202">
        <v>0</v>
      </c>
      <c r="M92" s="202">
        <v>9</v>
      </c>
      <c r="N92" s="199">
        <f t="shared" si="2"/>
        <v>346</v>
      </c>
      <c r="O92" s="290">
        <f t="shared" si="3"/>
        <v>0.4798890429958391</v>
      </c>
    </row>
    <row r="93" spans="1:15" ht="26.25" customHeight="1">
      <c r="A93" s="195">
        <v>628</v>
      </c>
      <c r="B93" s="201" t="s">
        <v>21</v>
      </c>
      <c r="C93" s="194" t="s">
        <v>153</v>
      </c>
      <c r="D93" s="201">
        <v>722</v>
      </c>
      <c r="E93" s="201">
        <v>123</v>
      </c>
      <c r="F93" s="201">
        <v>159</v>
      </c>
      <c r="G93" s="194">
        <v>11</v>
      </c>
      <c r="H93" s="202">
        <v>15</v>
      </c>
      <c r="I93" s="202">
        <v>2</v>
      </c>
      <c r="J93" s="202">
        <v>2</v>
      </c>
      <c r="K93" s="202">
        <v>0</v>
      </c>
      <c r="L93" s="202">
        <v>0</v>
      </c>
      <c r="M93" s="202">
        <v>9</v>
      </c>
      <c r="N93" s="199">
        <f t="shared" si="2"/>
        <v>321</v>
      </c>
      <c r="O93" s="290">
        <f t="shared" si="3"/>
        <v>0.4445983379501385</v>
      </c>
    </row>
    <row r="94" spans="1:15" ht="26.25" customHeight="1">
      <c r="A94" s="195">
        <v>628</v>
      </c>
      <c r="B94" s="201" t="s">
        <v>22</v>
      </c>
      <c r="C94" s="194" t="s">
        <v>153</v>
      </c>
      <c r="D94" s="201">
        <v>722</v>
      </c>
      <c r="E94" s="201">
        <v>139</v>
      </c>
      <c r="F94" s="201">
        <v>161</v>
      </c>
      <c r="G94" s="194">
        <v>11</v>
      </c>
      <c r="H94" s="202">
        <v>11</v>
      </c>
      <c r="I94" s="202">
        <v>4</v>
      </c>
      <c r="J94" s="202">
        <v>5</v>
      </c>
      <c r="K94" s="202">
        <v>0</v>
      </c>
      <c r="L94" s="202">
        <v>0</v>
      </c>
      <c r="M94" s="202">
        <v>0</v>
      </c>
      <c r="N94" s="199">
        <f t="shared" si="2"/>
        <v>331</v>
      </c>
      <c r="O94" s="290">
        <f t="shared" si="3"/>
        <v>0.4584487534626039</v>
      </c>
    </row>
    <row r="95" spans="1:15" ht="26.25" customHeight="1">
      <c r="A95" s="195">
        <v>628</v>
      </c>
      <c r="B95" s="201" t="s">
        <v>23</v>
      </c>
      <c r="C95" s="194" t="s">
        <v>153</v>
      </c>
      <c r="D95" s="201">
        <v>722</v>
      </c>
      <c r="E95" s="201">
        <v>149</v>
      </c>
      <c r="F95" s="201">
        <v>168</v>
      </c>
      <c r="G95" s="194">
        <v>11</v>
      </c>
      <c r="H95" s="202">
        <v>5</v>
      </c>
      <c r="I95" s="202">
        <v>0</v>
      </c>
      <c r="J95" s="202">
        <v>3</v>
      </c>
      <c r="K95" s="202">
        <v>0</v>
      </c>
      <c r="L95" s="202">
        <v>0</v>
      </c>
      <c r="M95" s="202">
        <v>10</v>
      </c>
      <c r="N95" s="199">
        <f t="shared" si="2"/>
        <v>346</v>
      </c>
      <c r="O95" s="290">
        <f t="shared" si="3"/>
        <v>0.4792243767313019</v>
      </c>
    </row>
    <row r="96" spans="1:15" ht="26.25" customHeight="1">
      <c r="A96" s="195">
        <v>628</v>
      </c>
      <c r="B96" s="201" t="s">
        <v>24</v>
      </c>
      <c r="C96" s="194" t="s">
        <v>153</v>
      </c>
      <c r="D96" s="201">
        <v>722</v>
      </c>
      <c r="E96" s="201">
        <v>126</v>
      </c>
      <c r="F96" s="201">
        <v>157</v>
      </c>
      <c r="G96" s="194">
        <v>12</v>
      </c>
      <c r="H96" s="202">
        <v>14</v>
      </c>
      <c r="I96" s="202">
        <v>0</v>
      </c>
      <c r="J96" s="202">
        <v>3</v>
      </c>
      <c r="K96" s="202">
        <v>0</v>
      </c>
      <c r="L96" s="202">
        <v>0</v>
      </c>
      <c r="M96" s="202">
        <v>13</v>
      </c>
      <c r="N96" s="199">
        <f t="shared" si="2"/>
        <v>325</v>
      </c>
      <c r="O96" s="290">
        <f t="shared" si="3"/>
        <v>0.45013850415512463</v>
      </c>
    </row>
    <row r="97" spans="1:15" ht="26.25" customHeight="1">
      <c r="A97" s="195">
        <v>628</v>
      </c>
      <c r="B97" s="201" t="s">
        <v>25</v>
      </c>
      <c r="C97" s="194" t="s">
        <v>153</v>
      </c>
      <c r="D97" s="201">
        <v>722</v>
      </c>
      <c r="E97" s="201">
        <v>126</v>
      </c>
      <c r="F97" s="201">
        <v>164</v>
      </c>
      <c r="G97" s="194">
        <v>9</v>
      </c>
      <c r="H97" s="202">
        <v>13</v>
      </c>
      <c r="I97" s="202">
        <v>3</v>
      </c>
      <c r="J97" s="202">
        <v>1</v>
      </c>
      <c r="K97" s="202">
        <v>0</v>
      </c>
      <c r="L97" s="202">
        <v>0</v>
      </c>
      <c r="M97" s="202">
        <v>6</v>
      </c>
      <c r="N97" s="199">
        <f t="shared" si="2"/>
        <v>322</v>
      </c>
      <c r="O97" s="290">
        <f t="shared" si="3"/>
        <v>0.44598337950138506</v>
      </c>
    </row>
    <row r="98" spans="1:15" ht="26.25" customHeight="1">
      <c r="A98" s="192">
        <v>772</v>
      </c>
      <c r="B98" s="200" t="s">
        <v>17</v>
      </c>
      <c r="C98" s="194" t="s">
        <v>151</v>
      </c>
      <c r="D98" s="195">
        <v>599</v>
      </c>
      <c r="E98" s="201">
        <v>168</v>
      </c>
      <c r="F98" s="194">
        <v>242</v>
      </c>
      <c r="G98" s="202">
        <v>101</v>
      </c>
      <c r="H98" s="202">
        <v>1</v>
      </c>
      <c r="I98" s="202">
        <v>9</v>
      </c>
      <c r="J98" s="202">
        <v>0</v>
      </c>
      <c r="K98" s="202">
        <v>0</v>
      </c>
      <c r="L98" s="202">
        <v>0</v>
      </c>
      <c r="M98" s="202">
        <v>11</v>
      </c>
      <c r="N98" s="199">
        <f t="shared" si="2"/>
        <v>532</v>
      </c>
      <c r="O98" s="290">
        <f t="shared" si="3"/>
        <v>0.8881469115191987</v>
      </c>
    </row>
    <row r="99" spans="1:15" ht="26.25" customHeight="1">
      <c r="A99" s="192">
        <v>772</v>
      </c>
      <c r="B99" s="200" t="s">
        <v>21</v>
      </c>
      <c r="C99" s="194" t="s">
        <v>151</v>
      </c>
      <c r="D99" s="195">
        <v>599</v>
      </c>
      <c r="E99" s="201">
        <v>152</v>
      </c>
      <c r="F99" s="194">
        <v>274</v>
      </c>
      <c r="G99" s="202">
        <v>99</v>
      </c>
      <c r="H99" s="202">
        <v>2</v>
      </c>
      <c r="I99" s="202">
        <v>0</v>
      </c>
      <c r="J99" s="202">
        <v>0</v>
      </c>
      <c r="K99" s="202">
        <v>0</v>
      </c>
      <c r="L99" s="202">
        <v>0</v>
      </c>
      <c r="M99" s="202">
        <v>11</v>
      </c>
      <c r="N99" s="199">
        <f t="shared" si="2"/>
        <v>538</v>
      </c>
      <c r="O99" s="290">
        <f t="shared" si="3"/>
        <v>0.8981636060100167</v>
      </c>
    </row>
    <row r="100" spans="1:15" ht="26.25" customHeight="1">
      <c r="A100" s="192">
        <v>772</v>
      </c>
      <c r="B100" s="200" t="s">
        <v>22</v>
      </c>
      <c r="C100" s="194" t="s">
        <v>151</v>
      </c>
      <c r="D100" s="195">
        <v>600</v>
      </c>
      <c r="E100" s="201">
        <v>217</v>
      </c>
      <c r="F100" s="194">
        <v>225</v>
      </c>
      <c r="G100" s="202">
        <v>87</v>
      </c>
      <c r="H100" s="202">
        <v>0</v>
      </c>
      <c r="I100" s="202">
        <v>1</v>
      </c>
      <c r="J100" s="202">
        <v>0</v>
      </c>
      <c r="K100" s="202">
        <v>0</v>
      </c>
      <c r="L100" s="202">
        <v>0</v>
      </c>
      <c r="M100" s="202">
        <v>17</v>
      </c>
      <c r="N100" s="199">
        <f t="shared" si="2"/>
        <v>547</v>
      </c>
      <c r="O100" s="290">
        <f t="shared" si="3"/>
        <v>0.9116666666666666</v>
      </c>
    </row>
    <row r="101" spans="1:15" ht="26.25" customHeight="1">
      <c r="A101" s="192">
        <v>773</v>
      </c>
      <c r="B101" s="200" t="s">
        <v>17</v>
      </c>
      <c r="C101" s="194" t="s">
        <v>151</v>
      </c>
      <c r="D101" s="195">
        <v>575</v>
      </c>
      <c r="E101" s="201">
        <v>111</v>
      </c>
      <c r="F101" s="194">
        <v>255</v>
      </c>
      <c r="G101" s="202">
        <v>142</v>
      </c>
      <c r="H101" s="202">
        <v>1</v>
      </c>
      <c r="I101" s="202">
        <v>22</v>
      </c>
      <c r="J101" s="202">
        <v>0</v>
      </c>
      <c r="K101" s="202">
        <v>0</v>
      </c>
      <c r="L101" s="202">
        <v>0</v>
      </c>
      <c r="M101" s="202">
        <v>6</v>
      </c>
      <c r="N101" s="199">
        <f t="shared" si="2"/>
        <v>537</v>
      </c>
      <c r="O101" s="290">
        <f t="shared" si="3"/>
        <v>0.9339130434782609</v>
      </c>
    </row>
    <row r="102" spans="1:15" ht="26.25" customHeight="1">
      <c r="A102" s="192">
        <v>774</v>
      </c>
      <c r="B102" s="200" t="s">
        <v>17</v>
      </c>
      <c r="C102" s="194" t="s">
        <v>151</v>
      </c>
      <c r="D102" s="195">
        <v>402</v>
      </c>
      <c r="E102" s="201">
        <v>163</v>
      </c>
      <c r="F102" s="194">
        <v>77</v>
      </c>
      <c r="G102" s="202">
        <v>41</v>
      </c>
      <c r="H102" s="202">
        <v>1</v>
      </c>
      <c r="I102" s="202">
        <v>5</v>
      </c>
      <c r="J102" s="202">
        <v>1</v>
      </c>
      <c r="K102" s="202">
        <v>0</v>
      </c>
      <c r="L102" s="202">
        <v>0</v>
      </c>
      <c r="M102" s="202">
        <v>3</v>
      </c>
      <c r="N102" s="199">
        <f t="shared" si="2"/>
        <v>291</v>
      </c>
      <c r="O102" s="290">
        <f t="shared" si="3"/>
        <v>0.7238805970149254</v>
      </c>
    </row>
    <row r="103" spans="1:15" ht="26.25" customHeight="1">
      <c r="A103" s="192">
        <v>774</v>
      </c>
      <c r="B103" s="200" t="s">
        <v>19</v>
      </c>
      <c r="C103" s="194" t="s">
        <v>151</v>
      </c>
      <c r="D103" s="195">
        <v>402</v>
      </c>
      <c r="E103" s="201">
        <v>166</v>
      </c>
      <c r="F103" s="194">
        <v>83</v>
      </c>
      <c r="G103" s="202">
        <v>48</v>
      </c>
      <c r="H103" s="202">
        <v>1</v>
      </c>
      <c r="I103" s="202">
        <v>0</v>
      </c>
      <c r="J103" s="202">
        <v>0</v>
      </c>
      <c r="K103" s="202">
        <v>0</v>
      </c>
      <c r="L103" s="202">
        <v>0</v>
      </c>
      <c r="M103" s="202">
        <v>6</v>
      </c>
      <c r="N103" s="199">
        <f t="shared" si="2"/>
        <v>304</v>
      </c>
      <c r="O103" s="290">
        <f t="shared" si="3"/>
        <v>0.7562189054726368</v>
      </c>
    </row>
    <row r="104" spans="1:15" ht="26.25" customHeight="1">
      <c r="A104" s="192">
        <v>990</v>
      </c>
      <c r="B104" s="200" t="s">
        <v>17</v>
      </c>
      <c r="C104" s="194" t="s">
        <v>152</v>
      </c>
      <c r="D104" s="195">
        <v>629</v>
      </c>
      <c r="E104" s="201">
        <v>202</v>
      </c>
      <c r="F104" s="194">
        <v>170</v>
      </c>
      <c r="G104" s="202">
        <v>8</v>
      </c>
      <c r="H104" s="202">
        <v>4</v>
      </c>
      <c r="I104" s="202">
        <v>1</v>
      </c>
      <c r="J104" s="202">
        <v>0</v>
      </c>
      <c r="K104" s="202">
        <v>0</v>
      </c>
      <c r="L104" s="202">
        <v>0</v>
      </c>
      <c r="M104" s="202">
        <v>8</v>
      </c>
      <c r="N104" s="199">
        <f t="shared" si="2"/>
        <v>393</v>
      </c>
      <c r="O104" s="290">
        <f t="shared" si="3"/>
        <v>0.6248012718600954</v>
      </c>
    </row>
    <row r="105" spans="1:15" ht="26.25" customHeight="1">
      <c r="A105" s="192">
        <v>990</v>
      </c>
      <c r="B105" s="200" t="s">
        <v>21</v>
      </c>
      <c r="C105" s="194" t="s">
        <v>152</v>
      </c>
      <c r="D105" s="195">
        <v>630</v>
      </c>
      <c r="E105" s="201">
        <v>210</v>
      </c>
      <c r="F105" s="194">
        <v>190</v>
      </c>
      <c r="G105" s="202">
        <v>4</v>
      </c>
      <c r="H105" s="202">
        <v>6</v>
      </c>
      <c r="I105" s="202">
        <v>1</v>
      </c>
      <c r="J105" s="202">
        <v>1</v>
      </c>
      <c r="K105" s="202">
        <v>0</v>
      </c>
      <c r="L105" s="202">
        <v>0</v>
      </c>
      <c r="M105" s="202">
        <v>2</v>
      </c>
      <c r="N105" s="199">
        <f t="shared" si="2"/>
        <v>414</v>
      </c>
      <c r="O105" s="290">
        <f t="shared" si="3"/>
        <v>0.6571428571428571</v>
      </c>
    </row>
    <row r="106" spans="1:15" ht="26.25" customHeight="1">
      <c r="A106" s="192">
        <v>990</v>
      </c>
      <c r="B106" s="200" t="s">
        <v>22</v>
      </c>
      <c r="C106" s="194" t="s">
        <v>152</v>
      </c>
      <c r="D106" s="195">
        <v>630</v>
      </c>
      <c r="E106" s="201">
        <v>166</v>
      </c>
      <c r="F106" s="194">
        <v>231</v>
      </c>
      <c r="G106" s="202">
        <v>7</v>
      </c>
      <c r="H106" s="202">
        <v>4</v>
      </c>
      <c r="I106" s="202">
        <v>0</v>
      </c>
      <c r="J106" s="202">
        <v>0</v>
      </c>
      <c r="K106" s="202">
        <v>0</v>
      </c>
      <c r="L106" s="202">
        <v>0</v>
      </c>
      <c r="M106" s="202">
        <v>7</v>
      </c>
      <c r="N106" s="199">
        <f t="shared" si="2"/>
        <v>415</v>
      </c>
      <c r="O106" s="290">
        <f t="shared" si="3"/>
        <v>0.6587301587301587</v>
      </c>
    </row>
    <row r="107" spans="1:15" ht="26.25" customHeight="1">
      <c r="A107" s="192">
        <v>990</v>
      </c>
      <c r="B107" s="200" t="s">
        <v>23</v>
      </c>
      <c r="C107" s="194" t="s">
        <v>152</v>
      </c>
      <c r="D107" s="195">
        <v>630</v>
      </c>
      <c r="E107" s="201">
        <v>209</v>
      </c>
      <c r="F107" s="194">
        <v>179</v>
      </c>
      <c r="G107" s="202">
        <v>6</v>
      </c>
      <c r="H107" s="202">
        <v>3</v>
      </c>
      <c r="I107" s="202">
        <v>0</v>
      </c>
      <c r="J107" s="202">
        <v>0</v>
      </c>
      <c r="K107" s="202">
        <v>0</v>
      </c>
      <c r="L107" s="202">
        <v>0</v>
      </c>
      <c r="M107" s="202">
        <v>14</v>
      </c>
      <c r="N107" s="199">
        <f t="shared" si="2"/>
        <v>411</v>
      </c>
      <c r="O107" s="290">
        <f t="shared" si="3"/>
        <v>0.6523809523809524</v>
      </c>
    </row>
    <row r="108" spans="1:15" ht="26.25" customHeight="1">
      <c r="A108" s="192">
        <v>991</v>
      </c>
      <c r="B108" s="200" t="s">
        <v>17</v>
      </c>
      <c r="C108" s="194" t="s">
        <v>152</v>
      </c>
      <c r="D108" s="195">
        <v>621</v>
      </c>
      <c r="E108" s="201">
        <v>180</v>
      </c>
      <c r="F108" s="194">
        <v>238</v>
      </c>
      <c r="G108" s="202">
        <v>7</v>
      </c>
      <c r="H108" s="202">
        <v>7</v>
      </c>
      <c r="I108" s="202">
        <v>1</v>
      </c>
      <c r="J108" s="202">
        <v>3</v>
      </c>
      <c r="K108" s="202">
        <v>0</v>
      </c>
      <c r="L108" s="202">
        <v>0</v>
      </c>
      <c r="M108" s="202">
        <v>0</v>
      </c>
      <c r="N108" s="199">
        <f t="shared" si="2"/>
        <v>436</v>
      </c>
      <c r="O108" s="290">
        <f t="shared" si="3"/>
        <v>0.7020933977455717</v>
      </c>
    </row>
    <row r="109" spans="1:15" ht="26.25" customHeight="1">
      <c r="A109" s="192">
        <v>991</v>
      </c>
      <c r="B109" s="200" t="s">
        <v>21</v>
      </c>
      <c r="C109" s="194" t="s">
        <v>152</v>
      </c>
      <c r="D109" s="195">
        <v>621</v>
      </c>
      <c r="E109" s="201">
        <v>185</v>
      </c>
      <c r="F109" s="194">
        <v>216</v>
      </c>
      <c r="G109" s="202">
        <v>7</v>
      </c>
      <c r="H109" s="202">
        <v>7</v>
      </c>
      <c r="I109" s="202">
        <v>4</v>
      </c>
      <c r="J109" s="202">
        <v>2</v>
      </c>
      <c r="K109" s="202">
        <v>0</v>
      </c>
      <c r="L109" s="202">
        <v>0</v>
      </c>
      <c r="M109" s="202">
        <v>10</v>
      </c>
      <c r="N109" s="199">
        <f t="shared" si="2"/>
        <v>431</v>
      </c>
      <c r="O109" s="290">
        <f t="shared" si="3"/>
        <v>0.6940418679549114</v>
      </c>
    </row>
    <row r="110" spans="1:15" ht="26.25" customHeight="1">
      <c r="A110" s="192">
        <v>991</v>
      </c>
      <c r="B110" s="200" t="s">
        <v>22</v>
      </c>
      <c r="C110" s="194" t="s">
        <v>152</v>
      </c>
      <c r="D110" s="195">
        <v>621</v>
      </c>
      <c r="E110" s="201">
        <v>194</v>
      </c>
      <c r="F110" s="194">
        <v>215</v>
      </c>
      <c r="G110" s="202">
        <v>2</v>
      </c>
      <c r="H110" s="202">
        <v>6</v>
      </c>
      <c r="I110" s="202">
        <v>1</v>
      </c>
      <c r="J110" s="202">
        <v>3</v>
      </c>
      <c r="K110" s="202">
        <v>0</v>
      </c>
      <c r="L110" s="202">
        <v>0</v>
      </c>
      <c r="M110" s="202">
        <v>8</v>
      </c>
      <c r="N110" s="199">
        <f t="shared" si="2"/>
        <v>429</v>
      </c>
      <c r="O110" s="290">
        <f t="shared" si="3"/>
        <v>0.6908212560386473</v>
      </c>
    </row>
    <row r="111" spans="1:15" ht="26.25" customHeight="1">
      <c r="A111" s="192">
        <v>991</v>
      </c>
      <c r="B111" s="200" t="s">
        <v>20</v>
      </c>
      <c r="C111" s="194" t="s">
        <v>152</v>
      </c>
      <c r="D111" s="195">
        <v>730</v>
      </c>
      <c r="E111" s="201">
        <v>331</v>
      </c>
      <c r="F111" s="194">
        <v>231</v>
      </c>
      <c r="G111" s="202">
        <v>6</v>
      </c>
      <c r="H111" s="202">
        <v>6</v>
      </c>
      <c r="I111" s="202">
        <v>1</v>
      </c>
      <c r="J111" s="202">
        <v>1</v>
      </c>
      <c r="K111" s="202">
        <v>0</v>
      </c>
      <c r="L111" s="202">
        <v>0</v>
      </c>
      <c r="M111" s="202">
        <v>0</v>
      </c>
      <c r="N111" s="199">
        <f t="shared" si="2"/>
        <v>576</v>
      </c>
      <c r="O111" s="290">
        <f t="shared" si="3"/>
        <v>0.7890410958904109</v>
      </c>
    </row>
    <row r="112" spans="1:15" ht="26.25" customHeight="1">
      <c r="A112" s="192">
        <v>992</v>
      </c>
      <c r="B112" s="200" t="s">
        <v>17</v>
      </c>
      <c r="C112" s="194" t="s">
        <v>152</v>
      </c>
      <c r="D112" s="195">
        <v>460</v>
      </c>
      <c r="E112" s="201">
        <v>139</v>
      </c>
      <c r="F112" s="194">
        <v>125</v>
      </c>
      <c r="G112" s="202">
        <v>7</v>
      </c>
      <c r="H112" s="202">
        <v>6</v>
      </c>
      <c r="I112" s="202">
        <v>4</v>
      </c>
      <c r="J112" s="202">
        <v>0</v>
      </c>
      <c r="K112" s="202">
        <v>0</v>
      </c>
      <c r="L112" s="202">
        <v>0</v>
      </c>
      <c r="M112" s="202">
        <v>7</v>
      </c>
      <c r="N112" s="199">
        <f t="shared" si="2"/>
        <v>288</v>
      </c>
      <c r="O112" s="290">
        <f t="shared" si="3"/>
        <v>0.6260869565217392</v>
      </c>
    </row>
    <row r="113" spans="1:15" ht="26.25" customHeight="1">
      <c r="A113" s="192">
        <v>992</v>
      </c>
      <c r="B113" s="200" t="s">
        <v>19</v>
      </c>
      <c r="C113" s="194" t="s">
        <v>152</v>
      </c>
      <c r="D113" s="195">
        <v>460</v>
      </c>
      <c r="E113" s="201">
        <v>142</v>
      </c>
      <c r="F113" s="194">
        <v>132</v>
      </c>
      <c r="G113" s="202">
        <v>3</v>
      </c>
      <c r="H113" s="202">
        <v>13</v>
      </c>
      <c r="I113" s="202">
        <v>1</v>
      </c>
      <c r="J113" s="202">
        <v>0</v>
      </c>
      <c r="K113" s="202">
        <v>0</v>
      </c>
      <c r="L113" s="202">
        <v>0</v>
      </c>
      <c r="M113" s="202">
        <v>7</v>
      </c>
      <c r="N113" s="199">
        <f t="shared" si="2"/>
        <v>298</v>
      </c>
      <c r="O113" s="290">
        <f t="shared" si="3"/>
        <v>0.6478260869565218</v>
      </c>
    </row>
    <row r="114" spans="1:15" ht="26.25" customHeight="1">
      <c r="A114" s="192">
        <v>993</v>
      </c>
      <c r="B114" s="200" t="s">
        <v>17</v>
      </c>
      <c r="C114" s="194" t="s">
        <v>152</v>
      </c>
      <c r="D114" s="195">
        <v>540</v>
      </c>
      <c r="E114" s="201">
        <v>138</v>
      </c>
      <c r="F114" s="194">
        <v>175</v>
      </c>
      <c r="G114" s="202">
        <v>14</v>
      </c>
      <c r="H114" s="202">
        <v>5</v>
      </c>
      <c r="I114" s="202">
        <v>2</v>
      </c>
      <c r="J114" s="202">
        <v>3</v>
      </c>
      <c r="K114" s="202">
        <v>0</v>
      </c>
      <c r="L114" s="202">
        <v>0</v>
      </c>
      <c r="M114" s="202">
        <v>6</v>
      </c>
      <c r="N114" s="199">
        <f t="shared" si="2"/>
        <v>343</v>
      </c>
      <c r="O114" s="290">
        <f t="shared" si="3"/>
        <v>0.6351851851851852</v>
      </c>
    </row>
    <row r="115" spans="1:15" ht="26.25" customHeight="1">
      <c r="A115" s="192">
        <v>993</v>
      </c>
      <c r="B115" s="200" t="s">
        <v>19</v>
      </c>
      <c r="C115" s="194" t="s">
        <v>152</v>
      </c>
      <c r="D115" s="195">
        <v>540</v>
      </c>
      <c r="E115" s="201">
        <v>156</v>
      </c>
      <c r="F115" s="194">
        <v>147</v>
      </c>
      <c r="G115" s="202">
        <v>5</v>
      </c>
      <c r="H115" s="202">
        <v>10</v>
      </c>
      <c r="I115" s="202">
        <v>1</v>
      </c>
      <c r="J115" s="202">
        <v>2</v>
      </c>
      <c r="K115" s="202">
        <v>0</v>
      </c>
      <c r="L115" s="202">
        <v>0</v>
      </c>
      <c r="M115" s="202">
        <v>6</v>
      </c>
      <c r="N115" s="199">
        <f t="shared" si="2"/>
        <v>327</v>
      </c>
      <c r="O115" s="290">
        <f t="shared" si="3"/>
        <v>0.6055555555555555</v>
      </c>
    </row>
    <row r="116" spans="1:15" ht="26.25" customHeight="1">
      <c r="A116" s="192">
        <v>994</v>
      </c>
      <c r="B116" s="200" t="s">
        <v>17</v>
      </c>
      <c r="C116" s="194" t="s">
        <v>152</v>
      </c>
      <c r="D116" s="195">
        <v>631</v>
      </c>
      <c r="E116" s="201">
        <v>149</v>
      </c>
      <c r="F116" s="194">
        <v>195</v>
      </c>
      <c r="G116" s="202">
        <v>4</v>
      </c>
      <c r="H116" s="202">
        <v>2</v>
      </c>
      <c r="I116" s="202">
        <v>0</v>
      </c>
      <c r="J116" s="202">
        <v>1</v>
      </c>
      <c r="K116" s="202">
        <v>0</v>
      </c>
      <c r="L116" s="202">
        <v>0</v>
      </c>
      <c r="M116" s="202">
        <v>5</v>
      </c>
      <c r="N116" s="199">
        <f t="shared" si="2"/>
        <v>356</v>
      </c>
      <c r="O116" s="290">
        <f t="shared" si="3"/>
        <v>0.5641838351822503</v>
      </c>
    </row>
    <row r="117" spans="1:15" ht="26.25" customHeight="1">
      <c r="A117" s="192">
        <v>994</v>
      </c>
      <c r="B117" s="200" t="s">
        <v>19</v>
      </c>
      <c r="C117" s="194" t="s">
        <v>152</v>
      </c>
      <c r="D117" s="195">
        <v>632</v>
      </c>
      <c r="E117" s="201">
        <v>161</v>
      </c>
      <c r="F117" s="194">
        <v>187</v>
      </c>
      <c r="G117" s="202">
        <v>2</v>
      </c>
      <c r="H117" s="202">
        <v>10</v>
      </c>
      <c r="I117" s="202">
        <v>1</v>
      </c>
      <c r="J117" s="202">
        <v>3</v>
      </c>
      <c r="K117" s="202">
        <v>0</v>
      </c>
      <c r="L117" s="202">
        <v>0</v>
      </c>
      <c r="M117" s="202">
        <v>0</v>
      </c>
      <c r="N117" s="199">
        <f t="shared" si="2"/>
        <v>364</v>
      </c>
      <c r="O117" s="290">
        <f t="shared" si="3"/>
        <v>0.5759493670886076</v>
      </c>
    </row>
    <row r="118" spans="1:15" ht="26.25" customHeight="1">
      <c r="A118" s="192">
        <v>995</v>
      </c>
      <c r="B118" s="200" t="s">
        <v>17</v>
      </c>
      <c r="C118" s="194" t="s">
        <v>152</v>
      </c>
      <c r="D118" s="195">
        <v>658</v>
      </c>
      <c r="E118" s="201">
        <v>166</v>
      </c>
      <c r="F118" s="194">
        <v>259</v>
      </c>
      <c r="G118" s="202">
        <v>1</v>
      </c>
      <c r="H118" s="202">
        <v>7</v>
      </c>
      <c r="I118" s="202">
        <v>1</v>
      </c>
      <c r="J118" s="202">
        <v>1</v>
      </c>
      <c r="K118" s="202">
        <v>0</v>
      </c>
      <c r="L118" s="202">
        <v>0</v>
      </c>
      <c r="M118" s="202">
        <v>7</v>
      </c>
      <c r="N118" s="199">
        <f t="shared" si="2"/>
        <v>442</v>
      </c>
      <c r="O118" s="290">
        <f t="shared" si="3"/>
        <v>0.6717325227963525</v>
      </c>
    </row>
    <row r="119" spans="1:15" ht="26.25" customHeight="1">
      <c r="A119" s="192">
        <v>995</v>
      </c>
      <c r="B119" s="200" t="s">
        <v>21</v>
      </c>
      <c r="C119" s="194" t="s">
        <v>152</v>
      </c>
      <c r="D119" s="195">
        <v>658</v>
      </c>
      <c r="E119" s="201">
        <v>158</v>
      </c>
      <c r="F119" s="194">
        <v>299</v>
      </c>
      <c r="G119" s="202">
        <v>6</v>
      </c>
      <c r="H119" s="202">
        <v>11</v>
      </c>
      <c r="I119" s="202">
        <v>1</v>
      </c>
      <c r="J119" s="202">
        <v>0</v>
      </c>
      <c r="K119" s="202">
        <v>0</v>
      </c>
      <c r="L119" s="202">
        <v>0</v>
      </c>
      <c r="M119" s="202">
        <v>9</v>
      </c>
      <c r="N119" s="199">
        <f t="shared" si="2"/>
        <v>484</v>
      </c>
      <c r="O119" s="290">
        <f t="shared" si="3"/>
        <v>0.7355623100303952</v>
      </c>
    </row>
    <row r="120" spans="1:15" ht="26.25" customHeight="1">
      <c r="A120" s="192">
        <v>995</v>
      </c>
      <c r="B120" s="200" t="s">
        <v>22</v>
      </c>
      <c r="C120" s="194" t="s">
        <v>152</v>
      </c>
      <c r="D120" s="195">
        <v>659</v>
      </c>
      <c r="E120" s="201">
        <v>166</v>
      </c>
      <c r="F120" s="194">
        <v>297</v>
      </c>
      <c r="G120" s="202">
        <v>6</v>
      </c>
      <c r="H120" s="202">
        <v>4</v>
      </c>
      <c r="I120" s="202">
        <v>1</v>
      </c>
      <c r="J120" s="202">
        <v>2</v>
      </c>
      <c r="K120" s="202">
        <v>0</v>
      </c>
      <c r="L120" s="202">
        <v>0</v>
      </c>
      <c r="M120" s="202">
        <v>0</v>
      </c>
      <c r="N120" s="199">
        <f t="shared" si="2"/>
        <v>476</v>
      </c>
      <c r="O120" s="290">
        <f t="shared" si="3"/>
        <v>0.7223065250379362</v>
      </c>
    </row>
    <row r="121" spans="1:15" ht="26.25" customHeight="1">
      <c r="A121" s="192">
        <v>996</v>
      </c>
      <c r="B121" s="200" t="s">
        <v>17</v>
      </c>
      <c r="C121" s="194" t="s">
        <v>152</v>
      </c>
      <c r="D121" s="195">
        <v>643</v>
      </c>
      <c r="E121" s="201">
        <v>173</v>
      </c>
      <c r="F121" s="194">
        <v>250</v>
      </c>
      <c r="G121" s="202">
        <v>3</v>
      </c>
      <c r="H121" s="202">
        <v>1</v>
      </c>
      <c r="I121" s="202">
        <v>1</v>
      </c>
      <c r="J121" s="202">
        <v>0</v>
      </c>
      <c r="K121" s="202">
        <v>0</v>
      </c>
      <c r="L121" s="202">
        <v>0</v>
      </c>
      <c r="M121" s="202">
        <v>36</v>
      </c>
      <c r="N121" s="199">
        <f t="shared" si="2"/>
        <v>464</v>
      </c>
      <c r="O121" s="290">
        <f t="shared" si="3"/>
        <v>0.7216174183514774</v>
      </c>
    </row>
    <row r="122" spans="1:15" ht="26.25" customHeight="1">
      <c r="A122" s="192">
        <v>996</v>
      </c>
      <c r="B122" s="200" t="s">
        <v>21</v>
      </c>
      <c r="C122" s="194" t="s">
        <v>152</v>
      </c>
      <c r="D122" s="195">
        <v>643</v>
      </c>
      <c r="E122" s="201">
        <v>189</v>
      </c>
      <c r="F122" s="194">
        <v>235</v>
      </c>
      <c r="G122" s="202">
        <v>6</v>
      </c>
      <c r="H122" s="202">
        <v>5</v>
      </c>
      <c r="I122" s="202">
        <v>2</v>
      </c>
      <c r="J122" s="202">
        <v>1</v>
      </c>
      <c r="K122" s="202">
        <v>0</v>
      </c>
      <c r="L122" s="202">
        <v>0</v>
      </c>
      <c r="M122" s="202">
        <v>9</v>
      </c>
      <c r="N122" s="199">
        <f t="shared" si="2"/>
        <v>447</v>
      </c>
      <c r="O122" s="290">
        <f t="shared" si="3"/>
        <v>0.6951788491446346</v>
      </c>
    </row>
    <row r="123" spans="1:15" ht="26.25" customHeight="1">
      <c r="A123" s="192">
        <v>996</v>
      </c>
      <c r="B123" s="200" t="s">
        <v>22</v>
      </c>
      <c r="C123" s="194" t="s">
        <v>152</v>
      </c>
      <c r="D123" s="195">
        <v>643</v>
      </c>
      <c r="E123" s="201">
        <v>138</v>
      </c>
      <c r="F123" s="194">
        <v>287</v>
      </c>
      <c r="G123" s="202">
        <v>14</v>
      </c>
      <c r="H123" s="202">
        <v>7</v>
      </c>
      <c r="I123" s="202">
        <v>0</v>
      </c>
      <c r="J123" s="202">
        <v>1</v>
      </c>
      <c r="K123" s="202">
        <v>0</v>
      </c>
      <c r="L123" s="202">
        <v>0</v>
      </c>
      <c r="M123" s="202">
        <v>0</v>
      </c>
      <c r="N123" s="199">
        <f t="shared" si="2"/>
        <v>447</v>
      </c>
      <c r="O123" s="290">
        <f t="shared" si="3"/>
        <v>0.6951788491446346</v>
      </c>
    </row>
    <row r="124" spans="1:15" ht="26.25" customHeight="1">
      <c r="A124" s="192">
        <v>997</v>
      </c>
      <c r="B124" s="200" t="s">
        <v>17</v>
      </c>
      <c r="C124" s="194" t="s">
        <v>152</v>
      </c>
      <c r="D124" s="195">
        <v>581</v>
      </c>
      <c r="E124" s="201">
        <v>160</v>
      </c>
      <c r="F124" s="194">
        <v>182</v>
      </c>
      <c r="G124" s="202">
        <v>4</v>
      </c>
      <c r="H124" s="202">
        <v>6</v>
      </c>
      <c r="I124" s="202">
        <v>3</v>
      </c>
      <c r="J124" s="202">
        <v>1</v>
      </c>
      <c r="K124" s="202">
        <v>0</v>
      </c>
      <c r="L124" s="202">
        <v>0</v>
      </c>
      <c r="M124" s="202">
        <v>10</v>
      </c>
      <c r="N124" s="199">
        <f t="shared" si="2"/>
        <v>366</v>
      </c>
      <c r="O124" s="290">
        <f t="shared" si="3"/>
        <v>0.6299483648881239</v>
      </c>
    </row>
    <row r="125" spans="1:15" ht="26.25" customHeight="1">
      <c r="A125" s="192">
        <v>997</v>
      </c>
      <c r="B125" s="200" t="s">
        <v>21</v>
      </c>
      <c r="C125" s="194" t="s">
        <v>152</v>
      </c>
      <c r="D125" s="195">
        <v>581</v>
      </c>
      <c r="E125" s="201">
        <v>168</v>
      </c>
      <c r="F125" s="194">
        <v>181</v>
      </c>
      <c r="G125" s="202">
        <v>3</v>
      </c>
      <c r="H125" s="202">
        <v>3</v>
      </c>
      <c r="I125" s="202">
        <v>0</v>
      </c>
      <c r="J125" s="202">
        <v>0</v>
      </c>
      <c r="K125" s="202">
        <v>0</v>
      </c>
      <c r="L125" s="202">
        <v>0</v>
      </c>
      <c r="M125" s="202">
        <v>6</v>
      </c>
      <c r="N125" s="199">
        <f t="shared" si="2"/>
        <v>361</v>
      </c>
      <c r="O125" s="290">
        <f t="shared" si="3"/>
        <v>0.621342512908778</v>
      </c>
    </row>
    <row r="126" spans="1:15" ht="26.25" customHeight="1">
      <c r="A126" s="192">
        <v>997</v>
      </c>
      <c r="B126" s="200" t="s">
        <v>22</v>
      </c>
      <c r="C126" s="194" t="s">
        <v>152</v>
      </c>
      <c r="D126" s="195">
        <v>581</v>
      </c>
      <c r="E126" s="201">
        <v>172</v>
      </c>
      <c r="F126" s="194">
        <v>231</v>
      </c>
      <c r="G126" s="202">
        <v>4</v>
      </c>
      <c r="H126" s="202">
        <v>2</v>
      </c>
      <c r="I126" s="202">
        <v>0</v>
      </c>
      <c r="J126" s="202">
        <v>0</v>
      </c>
      <c r="K126" s="202">
        <v>0</v>
      </c>
      <c r="L126" s="202">
        <v>0</v>
      </c>
      <c r="M126" s="202">
        <v>11</v>
      </c>
      <c r="N126" s="199">
        <f t="shared" si="2"/>
        <v>420</v>
      </c>
      <c r="O126" s="290">
        <f t="shared" si="3"/>
        <v>0.7228915662650602</v>
      </c>
    </row>
    <row r="127" spans="1:15" ht="26.25" customHeight="1">
      <c r="A127" s="192">
        <v>998</v>
      </c>
      <c r="B127" s="200" t="s">
        <v>17</v>
      </c>
      <c r="C127" s="194" t="s">
        <v>152</v>
      </c>
      <c r="D127" s="195">
        <v>591</v>
      </c>
      <c r="E127" s="201">
        <v>168</v>
      </c>
      <c r="F127" s="194">
        <v>226</v>
      </c>
      <c r="G127" s="202">
        <v>4</v>
      </c>
      <c r="H127" s="202">
        <v>5</v>
      </c>
      <c r="I127" s="202">
        <v>2</v>
      </c>
      <c r="J127" s="202">
        <v>1</v>
      </c>
      <c r="K127" s="202">
        <v>0</v>
      </c>
      <c r="L127" s="202">
        <v>0</v>
      </c>
      <c r="M127" s="202">
        <v>10</v>
      </c>
      <c r="N127" s="199">
        <f t="shared" si="2"/>
        <v>416</v>
      </c>
      <c r="O127" s="290">
        <f t="shared" si="3"/>
        <v>0.7038917089678511</v>
      </c>
    </row>
    <row r="128" spans="1:15" ht="26.25" customHeight="1">
      <c r="A128" s="192">
        <v>998</v>
      </c>
      <c r="B128" s="200" t="s">
        <v>21</v>
      </c>
      <c r="C128" s="194" t="s">
        <v>152</v>
      </c>
      <c r="D128" s="195">
        <v>592</v>
      </c>
      <c r="E128" s="201">
        <v>172</v>
      </c>
      <c r="F128" s="194">
        <v>260</v>
      </c>
      <c r="G128" s="202">
        <v>6</v>
      </c>
      <c r="H128" s="202">
        <v>4</v>
      </c>
      <c r="I128" s="202">
        <v>0</v>
      </c>
      <c r="J128" s="202">
        <v>2</v>
      </c>
      <c r="K128" s="202">
        <v>0</v>
      </c>
      <c r="L128" s="202">
        <v>0</v>
      </c>
      <c r="M128" s="202">
        <v>4</v>
      </c>
      <c r="N128" s="199">
        <f t="shared" si="2"/>
        <v>448</v>
      </c>
      <c r="O128" s="290">
        <f t="shared" si="3"/>
        <v>0.7567567567567568</v>
      </c>
    </row>
    <row r="129" spans="1:15" ht="26.25" customHeight="1">
      <c r="A129" s="192">
        <v>998</v>
      </c>
      <c r="B129" s="200" t="s">
        <v>22</v>
      </c>
      <c r="C129" s="194" t="s">
        <v>152</v>
      </c>
      <c r="D129" s="195">
        <v>592</v>
      </c>
      <c r="E129" s="201">
        <v>164</v>
      </c>
      <c r="F129" s="194">
        <v>266</v>
      </c>
      <c r="G129" s="202">
        <v>3</v>
      </c>
      <c r="H129" s="202">
        <v>13</v>
      </c>
      <c r="I129" s="202">
        <v>2</v>
      </c>
      <c r="J129" s="202">
        <v>1</v>
      </c>
      <c r="K129" s="202">
        <v>0</v>
      </c>
      <c r="L129" s="202">
        <v>0</v>
      </c>
      <c r="M129" s="202">
        <v>1</v>
      </c>
      <c r="N129" s="199">
        <f t="shared" si="2"/>
        <v>450</v>
      </c>
      <c r="O129" s="290">
        <f t="shared" si="3"/>
        <v>0.7601351351351351</v>
      </c>
    </row>
    <row r="130" spans="1:15" ht="26.25" customHeight="1">
      <c r="A130" s="192">
        <v>998</v>
      </c>
      <c r="B130" s="200" t="s">
        <v>23</v>
      </c>
      <c r="C130" s="194" t="s">
        <v>152</v>
      </c>
      <c r="D130" s="195">
        <v>592</v>
      </c>
      <c r="E130" s="201">
        <v>172</v>
      </c>
      <c r="F130" s="194">
        <v>259</v>
      </c>
      <c r="G130" s="202">
        <v>4</v>
      </c>
      <c r="H130" s="202">
        <v>1</v>
      </c>
      <c r="I130" s="202">
        <v>1</v>
      </c>
      <c r="J130" s="202">
        <v>0</v>
      </c>
      <c r="K130" s="202">
        <v>0</v>
      </c>
      <c r="L130" s="202">
        <v>0</v>
      </c>
      <c r="M130" s="202">
        <v>5</v>
      </c>
      <c r="N130" s="199">
        <f t="shared" si="2"/>
        <v>442</v>
      </c>
      <c r="O130" s="290">
        <f t="shared" si="3"/>
        <v>0.7466216216216216</v>
      </c>
    </row>
    <row r="131" spans="1:15" ht="26.25" customHeight="1">
      <c r="A131" s="192">
        <v>999</v>
      </c>
      <c r="B131" s="200" t="s">
        <v>17</v>
      </c>
      <c r="C131" s="194" t="s">
        <v>152</v>
      </c>
      <c r="D131" s="195">
        <v>614</v>
      </c>
      <c r="E131" s="201">
        <v>179</v>
      </c>
      <c r="F131" s="194">
        <v>232</v>
      </c>
      <c r="G131" s="202">
        <v>3</v>
      </c>
      <c r="H131" s="202">
        <v>3</v>
      </c>
      <c r="I131" s="202">
        <v>0</v>
      </c>
      <c r="J131" s="202">
        <v>0</v>
      </c>
      <c r="K131" s="202">
        <v>0</v>
      </c>
      <c r="L131" s="202">
        <v>0</v>
      </c>
      <c r="M131" s="202">
        <v>7</v>
      </c>
      <c r="N131" s="199">
        <f t="shared" si="2"/>
        <v>424</v>
      </c>
      <c r="O131" s="290">
        <f t="shared" si="3"/>
        <v>0.6905537459283387</v>
      </c>
    </row>
    <row r="132" spans="1:15" ht="26.25" customHeight="1">
      <c r="A132" s="192">
        <v>999</v>
      </c>
      <c r="B132" s="200" t="s">
        <v>19</v>
      </c>
      <c r="C132" s="194" t="s">
        <v>152</v>
      </c>
      <c r="D132" s="195">
        <v>615</v>
      </c>
      <c r="E132" s="201">
        <v>173</v>
      </c>
      <c r="F132" s="194">
        <v>276</v>
      </c>
      <c r="G132" s="202">
        <v>4</v>
      </c>
      <c r="H132" s="202">
        <v>6</v>
      </c>
      <c r="I132" s="202">
        <v>1</v>
      </c>
      <c r="J132" s="202">
        <v>0</v>
      </c>
      <c r="K132" s="202">
        <v>0</v>
      </c>
      <c r="L132" s="202">
        <v>0</v>
      </c>
      <c r="M132" s="202">
        <v>8</v>
      </c>
      <c r="N132" s="199">
        <f t="shared" si="2"/>
        <v>468</v>
      </c>
      <c r="O132" s="290">
        <f t="shared" si="3"/>
        <v>0.7609756097560976</v>
      </c>
    </row>
    <row r="133" spans="1:15" ht="26.25" customHeight="1">
      <c r="A133" s="192">
        <v>1000</v>
      </c>
      <c r="B133" s="200" t="s">
        <v>17</v>
      </c>
      <c r="C133" s="194" t="s">
        <v>152</v>
      </c>
      <c r="D133" s="195">
        <v>653</v>
      </c>
      <c r="E133" s="201">
        <v>232</v>
      </c>
      <c r="F133" s="194">
        <v>207</v>
      </c>
      <c r="G133" s="202">
        <v>8</v>
      </c>
      <c r="H133" s="202">
        <v>3</v>
      </c>
      <c r="I133" s="202">
        <v>0</v>
      </c>
      <c r="J133" s="202">
        <v>0</v>
      </c>
      <c r="K133" s="202">
        <v>0</v>
      </c>
      <c r="L133" s="202">
        <v>0</v>
      </c>
      <c r="M133" s="202">
        <v>8</v>
      </c>
      <c r="N133" s="199">
        <f t="shared" si="2"/>
        <v>458</v>
      </c>
      <c r="O133" s="290">
        <f t="shared" si="3"/>
        <v>0.7013782542113323</v>
      </c>
    </row>
    <row r="134" spans="1:15" ht="26.25" customHeight="1">
      <c r="A134" s="192">
        <v>1000</v>
      </c>
      <c r="B134" s="200" t="s">
        <v>21</v>
      </c>
      <c r="C134" s="194" t="s">
        <v>152</v>
      </c>
      <c r="D134" s="195">
        <v>654</v>
      </c>
      <c r="E134" s="201">
        <v>204</v>
      </c>
      <c r="F134" s="194">
        <v>242</v>
      </c>
      <c r="G134" s="202">
        <v>9</v>
      </c>
      <c r="H134" s="202">
        <v>6</v>
      </c>
      <c r="I134" s="202">
        <v>2</v>
      </c>
      <c r="J134" s="202">
        <v>1</v>
      </c>
      <c r="K134" s="202">
        <v>0</v>
      </c>
      <c r="L134" s="202">
        <v>0</v>
      </c>
      <c r="M134" s="202">
        <v>3</v>
      </c>
      <c r="N134" s="199">
        <f t="shared" si="2"/>
        <v>467</v>
      </c>
      <c r="O134" s="290">
        <f t="shared" si="3"/>
        <v>0.7140672782874617</v>
      </c>
    </row>
    <row r="135" spans="1:15" ht="26.25" customHeight="1">
      <c r="A135" s="192">
        <v>1000</v>
      </c>
      <c r="B135" s="200" t="s">
        <v>22</v>
      </c>
      <c r="C135" s="194" t="s">
        <v>152</v>
      </c>
      <c r="D135" s="195">
        <v>654</v>
      </c>
      <c r="E135" s="201">
        <v>210</v>
      </c>
      <c r="F135" s="194">
        <v>249</v>
      </c>
      <c r="G135" s="202">
        <v>1</v>
      </c>
      <c r="H135" s="202">
        <v>1</v>
      </c>
      <c r="I135" s="202">
        <v>1</v>
      </c>
      <c r="J135" s="202">
        <v>0</v>
      </c>
      <c r="K135" s="202">
        <v>0</v>
      </c>
      <c r="L135" s="202">
        <v>0</v>
      </c>
      <c r="M135" s="202">
        <v>10</v>
      </c>
      <c r="N135" s="199">
        <f t="shared" si="2"/>
        <v>472</v>
      </c>
      <c r="O135" s="290">
        <f t="shared" si="3"/>
        <v>0.7217125382262997</v>
      </c>
    </row>
    <row r="136" spans="1:15" ht="26.25" customHeight="1">
      <c r="A136" s="192">
        <v>1000</v>
      </c>
      <c r="B136" s="200" t="s">
        <v>23</v>
      </c>
      <c r="C136" s="194" t="s">
        <v>152</v>
      </c>
      <c r="D136" s="195">
        <v>654</v>
      </c>
      <c r="E136" s="201">
        <v>228</v>
      </c>
      <c r="F136" s="194">
        <v>250</v>
      </c>
      <c r="G136" s="202">
        <v>5</v>
      </c>
      <c r="H136" s="202">
        <v>4</v>
      </c>
      <c r="I136" s="202">
        <v>3</v>
      </c>
      <c r="J136" s="202">
        <v>0</v>
      </c>
      <c r="K136" s="202">
        <v>0</v>
      </c>
      <c r="L136" s="202">
        <v>0</v>
      </c>
      <c r="M136" s="202">
        <v>2</v>
      </c>
      <c r="N136" s="199">
        <f t="shared" si="2"/>
        <v>492</v>
      </c>
      <c r="O136" s="290">
        <f t="shared" si="3"/>
        <v>0.7522935779816514</v>
      </c>
    </row>
    <row r="137" spans="1:15" ht="26.25" customHeight="1">
      <c r="A137" s="192">
        <v>1000</v>
      </c>
      <c r="B137" s="200" t="s">
        <v>24</v>
      </c>
      <c r="C137" s="194" t="s">
        <v>152</v>
      </c>
      <c r="D137" s="195">
        <v>654</v>
      </c>
      <c r="E137" s="201">
        <v>188</v>
      </c>
      <c r="F137" s="194">
        <v>265</v>
      </c>
      <c r="G137" s="202">
        <v>3</v>
      </c>
      <c r="H137" s="202">
        <v>7</v>
      </c>
      <c r="I137" s="202">
        <v>2</v>
      </c>
      <c r="J137" s="202">
        <v>2</v>
      </c>
      <c r="K137" s="202">
        <v>0</v>
      </c>
      <c r="L137" s="202">
        <v>0</v>
      </c>
      <c r="M137" s="202">
        <v>6</v>
      </c>
      <c r="N137" s="199">
        <f aca="true" t="shared" si="4" ref="N137:N154">SUM(E137:M137)</f>
        <v>473</v>
      </c>
      <c r="O137" s="290">
        <f aca="true" t="shared" si="5" ref="O137:O155">(N137/D137)</f>
        <v>0.7232415902140673</v>
      </c>
    </row>
    <row r="138" spans="1:15" ht="26.25" customHeight="1">
      <c r="A138" s="192">
        <v>1001</v>
      </c>
      <c r="B138" s="200" t="s">
        <v>17</v>
      </c>
      <c r="C138" s="194" t="s">
        <v>152</v>
      </c>
      <c r="D138" s="195">
        <v>376</v>
      </c>
      <c r="E138" s="201">
        <v>147</v>
      </c>
      <c r="F138" s="194">
        <v>125</v>
      </c>
      <c r="G138" s="202">
        <v>3</v>
      </c>
      <c r="H138" s="202">
        <v>4</v>
      </c>
      <c r="I138" s="202">
        <v>0</v>
      </c>
      <c r="J138" s="202">
        <v>0</v>
      </c>
      <c r="K138" s="202">
        <v>0</v>
      </c>
      <c r="L138" s="202">
        <v>0</v>
      </c>
      <c r="M138" s="202">
        <v>6</v>
      </c>
      <c r="N138" s="199">
        <f t="shared" si="4"/>
        <v>285</v>
      </c>
      <c r="O138" s="290">
        <f t="shared" si="5"/>
        <v>0.7579787234042553</v>
      </c>
    </row>
    <row r="139" spans="1:15" ht="26.25" customHeight="1">
      <c r="A139" s="192">
        <v>1001</v>
      </c>
      <c r="B139" s="200" t="s">
        <v>19</v>
      </c>
      <c r="C139" s="194" t="s">
        <v>152</v>
      </c>
      <c r="D139" s="195">
        <v>376</v>
      </c>
      <c r="E139" s="201">
        <v>157</v>
      </c>
      <c r="F139" s="194">
        <v>107</v>
      </c>
      <c r="G139" s="202">
        <v>1</v>
      </c>
      <c r="H139" s="202">
        <v>2</v>
      </c>
      <c r="I139" s="202">
        <v>1</v>
      </c>
      <c r="J139" s="202">
        <v>0</v>
      </c>
      <c r="K139" s="202">
        <v>0</v>
      </c>
      <c r="L139" s="202">
        <v>0</v>
      </c>
      <c r="M139" s="202">
        <v>0</v>
      </c>
      <c r="N139" s="199">
        <f t="shared" si="4"/>
        <v>268</v>
      </c>
      <c r="O139" s="290">
        <f t="shared" si="5"/>
        <v>0.7127659574468085</v>
      </c>
    </row>
    <row r="140" spans="1:15" ht="26.25" customHeight="1">
      <c r="A140" s="192">
        <v>1002</v>
      </c>
      <c r="B140" s="200" t="s">
        <v>17</v>
      </c>
      <c r="C140" s="194" t="s">
        <v>152</v>
      </c>
      <c r="D140" s="195">
        <v>673</v>
      </c>
      <c r="E140" s="201">
        <v>129</v>
      </c>
      <c r="F140" s="194">
        <v>192</v>
      </c>
      <c r="G140" s="202">
        <v>12</v>
      </c>
      <c r="H140" s="202">
        <v>13</v>
      </c>
      <c r="I140" s="202">
        <v>6</v>
      </c>
      <c r="J140" s="202">
        <v>2</v>
      </c>
      <c r="K140" s="202">
        <v>0</v>
      </c>
      <c r="L140" s="202">
        <v>0</v>
      </c>
      <c r="M140" s="202">
        <v>7</v>
      </c>
      <c r="N140" s="199">
        <f t="shared" si="4"/>
        <v>361</v>
      </c>
      <c r="O140" s="290">
        <f t="shared" si="5"/>
        <v>0.5364041604754829</v>
      </c>
    </row>
    <row r="141" spans="1:15" ht="26.25" customHeight="1">
      <c r="A141" s="192">
        <v>1002</v>
      </c>
      <c r="B141" s="200" t="s">
        <v>19</v>
      </c>
      <c r="C141" s="194" t="s">
        <v>152</v>
      </c>
      <c r="D141" s="195">
        <v>673</v>
      </c>
      <c r="E141" s="201">
        <v>154</v>
      </c>
      <c r="F141" s="194">
        <v>172</v>
      </c>
      <c r="G141" s="202">
        <v>15</v>
      </c>
      <c r="H141" s="202">
        <v>9</v>
      </c>
      <c r="I141" s="202">
        <v>8</v>
      </c>
      <c r="J141" s="202">
        <v>3</v>
      </c>
      <c r="K141" s="202">
        <v>0</v>
      </c>
      <c r="L141" s="202">
        <v>0</v>
      </c>
      <c r="M141" s="202">
        <v>3</v>
      </c>
      <c r="N141" s="199">
        <f t="shared" si="4"/>
        <v>364</v>
      </c>
      <c r="O141" s="290">
        <f t="shared" si="5"/>
        <v>0.5408618127786032</v>
      </c>
    </row>
    <row r="142" spans="1:15" ht="26.25" customHeight="1">
      <c r="A142" s="192">
        <v>1003</v>
      </c>
      <c r="B142" s="200" t="s">
        <v>17</v>
      </c>
      <c r="C142" s="194" t="s">
        <v>152</v>
      </c>
      <c r="D142" s="195">
        <v>491</v>
      </c>
      <c r="E142" s="201">
        <v>102</v>
      </c>
      <c r="F142" s="194">
        <v>187</v>
      </c>
      <c r="G142" s="202">
        <v>15</v>
      </c>
      <c r="H142" s="202">
        <v>6</v>
      </c>
      <c r="I142" s="202">
        <v>6</v>
      </c>
      <c r="J142" s="202">
        <v>2</v>
      </c>
      <c r="K142" s="202">
        <v>0</v>
      </c>
      <c r="L142" s="202">
        <v>0</v>
      </c>
      <c r="M142" s="202">
        <v>3</v>
      </c>
      <c r="N142" s="199">
        <f t="shared" si="4"/>
        <v>321</v>
      </c>
      <c r="O142" s="290">
        <f t="shared" si="5"/>
        <v>0.6537678207739308</v>
      </c>
    </row>
    <row r="143" spans="1:15" ht="26.25" customHeight="1">
      <c r="A143" s="192">
        <v>1003</v>
      </c>
      <c r="B143" s="200" t="s">
        <v>19</v>
      </c>
      <c r="C143" s="194" t="s">
        <v>152</v>
      </c>
      <c r="D143" s="195">
        <v>492</v>
      </c>
      <c r="E143" s="201">
        <v>121</v>
      </c>
      <c r="F143" s="194">
        <v>171</v>
      </c>
      <c r="G143" s="202">
        <v>9</v>
      </c>
      <c r="H143" s="202">
        <v>8</v>
      </c>
      <c r="I143" s="202">
        <v>9</v>
      </c>
      <c r="J143" s="202">
        <v>4</v>
      </c>
      <c r="K143" s="202">
        <v>0</v>
      </c>
      <c r="L143" s="202">
        <v>0</v>
      </c>
      <c r="M143" s="202">
        <v>7</v>
      </c>
      <c r="N143" s="199">
        <f t="shared" si="4"/>
        <v>329</v>
      </c>
      <c r="O143" s="290">
        <f t="shared" si="5"/>
        <v>0.6686991869918699</v>
      </c>
    </row>
    <row r="144" spans="1:15" ht="26.25" customHeight="1">
      <c r="A144" s="192">
        <v>1004</v>
      </c>
      <c r="B144" s="200" t="s">
        <v>17</v>
      </c>
      <c r="C144" s="194" t="s">
        <v>152</v>
      </c>
      <c r="D144" s="195">
        <v>647</v>
      </c>
      <c r="E144" s="201">
        <v>146</v>
      </c>
      <c r="F144" s="194">
        <v>218</v>
      </c>
      <c r="G144" s="202">
        <v>11</v>
      </c>
      <c r="H144" s="202">
        <v>14</v>
      </c>
      <c r="I144" s="202">
        <v>7</v>
      </c>
      <c r="J144" s="202">
        <v>0</v>
      </c>
      <c r="K144" s="202">
        <v>0</v>
      </c>
      <c r="L144" s="202">
        <v>0</v>
      </c>
      <c r="M144" s="202">
        <v>8</v>
      </c>
      <c r="N144" s="199">
        <f t="shared" si="4"/>
        <v>404</v>
      </c>
      <c r="O144" s="290">
        <f t="shared" si="5"/>
        <v>0.624420401854714</v>
      </c>
    </row>
    <row r="145" spans="1:15" ht="26.25" customHeight="1">
      <c r="A145" s="192">
        <v>1004</v>
      </c>
      <c r="B145" s="200" t="s">
        <v>19</v>
      </c>
      <c r="C145" s="194" t="s">
        <v>152</v>
      </c>
      <c r="D145" s="195">
        <v>647</v>
      </c>
      <c r="E145" s="201">
        <v>173</v>
      </c>
      <c r="F145" s="194">
        <v>241</v>
      </c>
      <c r="G145" s="202">
        <v>6</v>
      </c>
      <c r="H145" s="202">
        <v>9</v>
      </c>
      <c r="I145" s="202">
        <v>5</v>
      </c>
      <c r="J145" s="202">
        <v>4</v>
      </c>
      <c r="K145" s="202">
        <v>0</v>
      </c>
      <c r="L145" s="202">
        <v>0</v>
      </c>
      <c r="M145" s="202">
        <v>11</v>
      </c>
      <c r="N145" s="199">
        <f t="shared" si="4"/>
        <v>449</v>
      </c>
      <c r="O145" s="290">
        <f t="shared" si="5"/>
        <v>0.6939721792890263</v>
      </c>
    </row>
    <row r="146" spans="1:15" ht="26.25" customHeight="1">
      <c r="A146" s="192">
        <v>1005</v>
      </c>
      <c r="B146" s="200" t="s">
        <v>17</v>
      </c>
      <c r="C146" s="194" t="s">
        <v>152</v>
      </c>
      <c r="D146" s="195">
        <v>650</v>
      </c>
      <c r="E146" s="201">
        <v>227</v>
      </c>
      <c r="F146" s="194">
        <v>270</v>
      </c>
      <c r="G146" s="202">
        <v>15</v>
      </c>
      <c r="H146" s="202">
        <v>0</v>
      </c>
      <c r="I146" s="202">
        <v>3</v>
      </c>
      <c r="J146" s="202">
        <v>0</v>
      </c>
      <c r="K146" s="202">
        <v>0</v>
      </c>
      <c r="L146" s="202">
        <v>0</v>
      </c>
      <c r="M146" s="202">
        <v>19</v>
      </c>
      <c r="N146" s="199">
        <f t="shared" si="4"/>
        <v>534</v>
      </c>
      <c r="O146" s="290">
        <f t="shared" si="5"/>
        <v>0.8215384615384616</v>
      </c>
    </row>
    <row r="147" spans="1:15" ht="26.25" customHeight="1">
      <c r="A147" s="192">
        <v>1005</v>
      </c>
      <c r="B147" s="200" t="s">
        <v>19</v>
      </c>
      <c r="C147" s="194" t="s">
        <v>152</v>
      </c>
      <c r="D147" s="195">
        <v>650</v>
      </c>
      <c r="E147" s="201">
        <v>273</v>
      </c>
      <c r="F147" s="194">
        <v>239</v>
      </c>
      <c r="G147" s="202">
        <v>2</v>
      </c>
      <c r="H147" s="202">
        <v>3</v>
      </c>
      <c r="I147" s="202">
        <v>0</v>
      </c>
      <c r="J147" s="202">
        <v>0</v>
      </c>
      <c r="K147" s="202">
        <v>0</v>
      </c>
      <c r="L147" s="202">
        <v>0</v>
      </c>
      <c r="M147" s="202">
        <v>6</v>
      </c>
      <c r="N147" s="199">
        <f t="shared" si="4"/>
        <v>523</v>
      </c>
      <c r="O147" s="290">
        <f t="shared" si="5"/>
        <v>0.8046153846153846</v>
      </c>
    </row>
    <row r="148" spans="1:15" ht="26.25" customHeight="1">
      <c r="A148" s="192">
        <v>1006</v>
      </c>
      <c r="B148" s="200" t="s">
        <v>17</v>
      </c>
      <c r="C148" s="194" t="s">
        <v>152</v>
      </c>
      <c r="D148" s="195">
        <v>650</v>
      </c>
      <c r="E148" s="201">
        <v>103</v>
      </c>
      <c r="F148" s="194">
        <v>351</v>
      </c>
      <c r="G148" s="202">
        <v>4</v>
      </c>
      <c r="H148" s="202">
        <v>3</v>
      </c>
      <c r="I148" s="202">
        <v>3</v>
      </c>
      <c r="J148" s="202">
        <v>0</v>
      </c>
      <c r="K148" s="202">
        <v>0</v>
      </c>
      <c r="L148" s="202">
        <v>0</v>
      </c>
      <c r="M148" s="202">
        <v>71</v>
      </c>
      <c r="N148" s="199">
        <f t="shared" si="4"/>
        <v>535</v>
      </c>
      <c r="O148" s="290">
        <f t="shared" si="5"/>
        <v>0.823076923076923</v>
      </c>
    </row>
    <row r="149" spans="1:15" ht="26.25" customHeight="1">
      <c r="A149" s="192">
        <v>1006</v>
      </c>
      <c r="B149" s="200" t="s">
        <v>19</v>
      </c>
      <c r="C149" s="194" t="s">
        <v>152</v>
      </c>
      <c r="D149" s="195">
        <v>650</v>
      </c>
      <c r="E149" s="201">
        <v>137</v>
      </c>
      <c r="F149" s="194">
        <v>355</v>
      </c>
      <c r="G149" s="202">
        <v>10</v>
      </c>
      <c r="H149" s="202">
        <v>2</v>
      </c>
      <c r="I149" s="202">
        <v>3</v>
      </c>
      <c r="J149" s="202">
        <v>2</v>
      </c>
      <c r="K149" s="202">
        <v>0</v>
      </c>
      <c r="L149" s="202">
        <v>0</v>
      </c>
      <c r="M149" s="202">
        <v>10</v>
      </c>
      <c r="N149" s="199">
        <f t="shared" si="4"/>
        <v>519</v>
      </c>
      <c r="O149" s="290">
        <f t="shared" si="5"/>
        <v>0.7984615384615384</v>
      </c>
    </row>
    <row r="150" spans="1:15" ht="26.25" customHeight="1">
      <c r="A150" s="192">
        <v>1006</v>
      </c>
      <c r="B150" s="200" t="s">
        <v>20</v>
      </c>
      <c r="C150" s="194" t="s">
        <v>152</v>
      </c>
      <c r="D150" s="195">
        <v>533</v>
      </c>
      <c r="E150" s="201" t="s">
        <v>158</v>
      </c>
      <c r="F150" s="194">
        <v>216</v>
      </c>
      <c r="G150" s="202">
        <v>4</v>
      </c>
      <c r="H150" s="202">
        <v>2</v>
      </c>
      <c r="I150" s="202">
        <v>0</v>
      </c>
      <c r="J150" s="202">
        <v>0</v>
      </c>
      <c r="K150" s="202">
        <v>0</v>
      </c>
      <c r="L150" s="202">
        <v>0</v>
      </c>
      <c r="M150" s="202">
        <v>5</v>
      </c>
      <c r="N150" s="199">
        <f t="shared" si="4"/>
        <v>227</v>
      </c>
      <c r="O150" s="290">
        <f t="shared" si="5"/>
        <v>0.425891181988743</v>
      </c>
    </row>
    <row r="151" spans="1:15" ht="26.25" customHeight="1">
      <c r="A151" s="192">
        <v>1007</v>
      </c>
      <c r="B151" s="200" t="s">
        <v>17</v>
      </c>
      <c r="C151" s="194" t="s">
        <v>152</v>
      </c>
      <c r="D151" s="195">
        <v>321</v>
      </c>
      <c r="E151" s="201">
        <v>164</v>
      </c>
      <c r="F151" s="194">
        <v>105</v>
      </c>
      <c r="G151" s="202">
        <v>3</v>
      </c>
      <c r="H151" s="202">
        <v>0</v>
      </c>
      <c r="I151" s="202">
        <v>2</v>
      </c>
      <c r="J151" s="202">
        <v>1</v>
      </c>
      <c r="K151" s="202">
        <v>0</v>
      </c>
      <c r="L151" s="202">
        <v>0</v>
      </c>
      <c r="M151" s="202">
        <v>3</v>
      </c>
      <c r="N151" s="199">
        <f t="shared" si="4"/>
        <v>278</v>
      </c>
      <c r="O151" s="290">
        <f t="shared" si="5"/>
        <v>0.8660436137071651</v>
      </c>
    </row>
    <row r="152" spans="1:15" ht="26.25" customHeight="1">
      <c r="A152" s="192">
        <v>1008</v>
      </c>
      <c r="B152" s="200" t="s">
        <v>17</v>
      </c>
      <c r="C152" s="194" t="s">
        <v>152</v>
      </c>
      <c r="D152" s="195">
        <v>664</v>
      </c>
      <c r="E152" s="201">
        <v>164</v>
      </c>
      <c r="F152" s="194">
        <v>351</v>
      </c>
      <c r="G152" s="202">
        <v>5</v>
      </c>
      <c r="H152" s="202">
        <v>3</v>
      </c>
      <c r="I152" s="202">
        <v>0</v>
      </c>
      <c r="J152" s="202">
        <v>3</v>
      </c>
      <c r="K152" s="202">
        <v>0</v>
      </c>
      <c r="L152" s="202">
        <v>0</v>
      </c>
      <c r="M152" s="202">
        <v>19</v>
      </c>
      <c r="N152" s="199">
        <f t="shared" si="4"/>
        <v>545</v>
      </c>
      <c r="O152" s="290">
        <f t="shared" si="5"/>
        <v>0.8207831325301205</v>
      </c>
    </row>
    <row r="153" spans="1:15" ht="26.25" customHeight="1">
      <c r="A153" s="192">
        <v>1009</v>
      </c>
      <c r="B153" s="200" t="s">
        <v>17</v>
      </c>
      <c r="C153" s="194" t="s">
        <v>152</v>
      </c>
      <c r="D153" s="195">
        <v>403</v>
      </c>
      <c r="E153" s="201">
        <v>157</v>
      </c>
      <c r="F153" s="194">
        <v>152</v>
      </c>
      <c r="G153" s="202">
        <v>3</v>
      </c>
      <c r="H153" s="202">
        <v>6</v>
      </c>
      <c r="I153" s="202">
        <v>3</v>
      </c>
      <c r="J153" s="202">
        <v>1</v>
      </c>
      <c r="K153" s="202">
        <v>0</v>
      </c>
      <c r="L153" s="202">
        <v>0</v>
      </c>
      <c r="M153" s="202">
        <v>5</v>
      </c>
      <c r="N153" s="199">
        <f t="shared" si="4"/>
        <v>327</v>
      </c>
      <c r="O153" s="290">
        <f t="shared" si="5"/>
        <v>0.8114143920595533</v>
      </c>
    </row>
    <row r="154" spans="1:15" ht="26.25" customHeight="1">
      <c r="A154" s="207">
        <v>1009</v>
      </c>
      <c r="B154" s="208" t="s">
        <v>19</v>
      </c>
      <c r="C154" s="209" t="s">
        <v>152</v>
      </c>
      <c r="D154" s="210">
        <v>404</v>
      </c>
      <c r="E154" s="204">
        <v>170</v>
      </c>
      <c r="F154" s="209">
        <v>147</v>
      </c>
      <c r="G154" s="211">
        <v>6</v>
      </c>
      <c r="H154" s="211">
        <v>3</v>
      </c>
      <c r="I154" s="211">
        <v>1</v>
      </c>
      <c r="J154" s="211">
        <v>0</v>
      </c>
      <c r="K154" s="211">
        <v>0</v>
      </c>
      <c r="L154" s="211">
        <v>0</v>
      </c>
      <c r="M154" s="211">
        <v>6</v>
      </c>
      <c r="N154" s="212">
        <f t="shared" si="4"/>
        <v>333</v>
      </c>
      <c r="O154" s="290">
        <f t="shared" si="5"/>
        <v>0.8242574257425742</v>
      </c>
    </row>
    <row r="155" spans="4:15" ht="12">
      <c r="D155" s="177">
        <f>SUM(D8:D154)</f>
        <v>87574</v>
      </c>
      <c r="K155" s="205"/>
      <c r="N155" s="180">
        <f>SUM(N8:N154)</f>
        <v>57546</v>
      </c>
      <c r="O155" s="290">
        <f t="shared" si="5"/>
        <v>0.6571128417110101</v>
      </c>
    </row>
    <row r="156" ht="12">
      <c r="K156" s="205"/>
    </row>
    <row r="157" ht="12">
      <c r="K157" s="206"/>
    </row>
    <row r="158" ht="12">
      <c r="K158" s="206"/>
    </row>
    <row r="159" ht="12">
      <c r="K159" s="206"/>
    </row>
    <row r="160" ht="12">
      <c r="K160" s="206"/>
    </row>
    <row r="161" ht="12">
      <c r="K161" s="206"/>
    </row>
    <row r="162" ht="12">
      <c r="K162" s="206"/>
    </row>
    <row r="163" ht="12">
      <c r="K163" s="206"/>
    </row>
    <row r="164" ht="12">
      <c r="K164" s="206"/>
    </row>
    <row r="165" ht="12">
      <c r="K165" s="206"/>
    </row>
    <row r="166" ht="12">
      <c r="K166" s="206"/>
    </row>
    <row r="167" ht="12">
      <c r="K167" s="206"/>
    </row>
    <row r="168" ht="12">
      <c r="K168" s="206"/>
    </row>
    <row r="169" ht="12">
      <c r="K169" s="206"/>
    </row>
    <row r="170" ht="12">
      <c r="K170" s="206"/>
    </row>
    <row r="171" ht="12">
      <c r="K171" s="206"/>
    </row>
    <row r="172" ht="12">
      <c r="K172" s="206"/>
    </row>
    <row r="173" ht="12">
      <c r="K173" s="206"/>
    </row>
    <row r="174" ht="12">
      <c r="K174" s="206"/>
    </row>
    <row r="175" ht="12">
      <c r="K175" s="206"/>
    </row>
    <row r="176" ht="12">
      <c r="K176" s="206"/>
    </row>
    <row r="177" ht="12">
      <c r="K177" s="206"/>
    </row>
    <row r="178" ht="12">
      <c r="K178" s="206"/>
    </row>
    <row r="179" ht="12">
      <c r="K179" s="206"/>
    </row>
    <row r="180" ht="12">
      <c r="K180" s="206"/>
    </row>
    <row r="181" ht="12">
      <c r="K181" s="206"/>
    </row>
    <row r="182" ht="12">
      <c r="K182" s="206"/>
    </row>
    <row r="183" ht="12">
      <c r="K183" s="206"/>
    </row>
    <row r="184" ht="12">
      <c r="K184" s="206"/>
    </row>
    <row r="185" ht="12">
      <c r="K185" s="206"/>
    </row>
    <row r="186" ht="12">
      <c r="K186" s="206"/>
    </row>
    <row r="187" ht="12">
      <c r="K187" s="206"/>
    </row>
    <row r="188" ht="12">
      <c r="K188" s="206"/>
    </row>
    <row r="189" ht="12">
      <c r="K189" s="206"/>
    </row>
    <row r="190" ht="12">
      <c r="K190" s="206"/>
    </row>
    <row r="191" ht="12">
      <c r="K191" s="206"/>
    </row>
    <row r="192" ht="12">
      <c r="K192" s="206"/>
    </row>
    <row r="193" ht="12">
      <c r="K193" s="206"/>
    </row>
    <row r="194" ht="12">
      <c r="K194" s="206"/>
    </row>
    <row r="195" ht="12">
      <c r="K195" s="206"/>
    </row>
    <row r="196" ht="12">
      <c r="K196" s="206"/>
    </row>
    <row r="197" ht="12">
      <c r="K197" s="206"/>
    </row>
    <row r="198" ht="12">
      <c r="K198" s="206"/>
    </row>
    <row r="199" ht="12">
      <c r="K199" s="206"/>
    </row>
    <row r="200" ht="12">
      <c r="K200" s="206"/>
    </row>
    <row r="201" ht="12">
      <c r="K201" s="206"/>
    </row>
    <row r="202" ht="12">
      <c r="K202" s="206"/>
    </row>
    <row r="203" ht="12">
      <c r="K203" s="206"/>
    </row>
    <row r="204" ht="12">
      <c r="K204" s="206"/>
    </row>
    <row r="205" ht="12">
      <c r="K205" s="206"/>
    </row>
    <row r="206" ht="12">
      <c r="K206" s="206"/>
    </row>
    <row r="207" ht="12">
      <c r="K207" s="206"/>
    </row>
    <row r="208" ht="12">
      <c r="K208" s="206"/>
    </row>
    <row r="209" ht="12">
      <c r="K209" s="206"/>
    </row>
    <row r="210" ht="12">
      <c r="K210" s="206"/>
    </row>
    <row r="211" ht="12">
      <c r="K211" s="206"/>
    </row>
    <row r="212" ht="12">
      <c r="K212" s="206"/>
    </row>
    <row r="213" ht="12">
      <c r="K213" s="206"/>
    </row>
    <row r="214" ht="12">
      <c r="K214" s="206"/>
    </row>
    <row r="215" ht="12">
      <c r="K215" s="206"/>
    </row>
    <row r="216" ht="12">
      <c r="K216" s="206"/>
    </row>
    <row r="217" ht="12">
      <c r="K217" s="206"/>
    </row>
    <row r="218" ht="12">
      <c r="K218" s="206"/>
    </row>
    <row r="219" ht="12">
      <c r="K219" s="206"/>
    </row>
    <row r="220" ht="12">
      <c r="K220" s="206"/>
    </row>
    <row r="221" ht="12">
      <c r="K221" s="206"/>
    </row>
    <row r="222" ht="12">
      <c r="K222" s="206"/>
    </row>
    <row r="223" ht="12">
      <c r="K223" s="206"/>
    </row>
    <row r="224" ht="12">
      <c r="K224" s="206"/>
    </row>
    <row r="225" ht="12">
      <c r="K225" s="206"/>
    </row>
    <row r="226" ht="12">
      <c r="K226" s="206"/>
    </row>
    <row r="227" ht="12">
      <c r="K227" s="206"/>
    </row>
    <row r="228" ht="12">
      <c r="K228" s="206"/>
    </row>
    <row r="229" ht="12">
      <c r="K229" s="206"/>
    </row>
    <row r="230" ht="12">
      <c r="K230" s="206"/>
    </row>
    <row r="231" ht="12">
      <c r="K231" s="206"/>
    </row>
    <row r="232" ht="12">
      <c r="K232" s="206"/>
    </row>
    <row r="233" ht="12">
      <c r="K233" s="206"/>
    </row>
    <row r="234" ht="12">
      <c r="K234" s="206"/>
    </row>
    <row r="235" ht="12">
      <c r="K235" s="206"/>
    </row>
    <row r="236" ht="12">
      <c r="K236" s="206"/>
    </row>
    <row r="237" ht="12">
      <c r="K237" s="206"/>
    </row>
    <row r="238" ht="12">
      <c r="K238" s="206"/>
    </row>
    <row r="239" ht="12">
      <c r="K239" s="206"/>
    </row>
    <row r="240" ht="12">
      <c r="K240" s="206"/>
    </row>
    <row r="241" ht="12">
      <c r="K241" s="206"/>
    </row>
    <row r="242" ht="12">
      <c r="K242" s="206"/>
    </row>
    <row r="243" ht="12">
      <c r="K243" s="206"/>
    </row>
    <row r="244" ht="12">
      <c r="K244" s="206"/>
    </row>
    <row r="245" ht="12">
      <c r="K245" s="206"/>
    </row>
    <row r="246" ht="12">
      <c r="K246" s="206"/>
    </row>
    <row r="247" ht="12">
      <c r="K247" s="206"/>
    </row>
    <row r="248" ht="12">
      <c r="K248" s="206"/>
    </row>
    <row r="249" ht="12">
      <c r="K249" s="206"/>
    </row>
    <row r="250" ht="12">
      <c r="K250" s="206"/>
    </row>
    <row r="251" ht="12">
      <c r="K251" s="206"/>
    </row>
    <row r="252" ht="12">
      <c r="K252" s="206"/>
    </row>
    <row r="253" ht="12">
      <c r="K253" s="206"/>
    </row>
    <row r="254" ht="12">
      <c r="K254" s="206"/>
    </row>
    <row r="255" ht="12">
      <c r="K255" s="206"/>
    </row>
    <row r="256" ht="12">
      <c r="K256" s="206"/>
    </row>
    <row r="257" ht="12">
      <c r="K257" s="206"/>
    </row>
    <row r="258" ht="12">
      <c r="K258" s="206"/>
    </row>
    <row r="259" ht="12">
      <c r="K259" s="206"/>
    </row>
    <row r="260" ht="12">
      <c r="K260" s="206"/>
    </row>
    <row r="261" ht="12">
      <c r="K261" s="206"/>
    </row>
    <row r="262" ht="12">
      <c r="K262" s="206"/>
    </row>
    <row r="263" ht="12">
      <c r="K263" s="206"/>
    </row>
    <row r="264" ht="12">
      <c r="K264" s="206"/>
    </row>
    <row r="265" ht="12">
      <c r="K265" s="206"/>
    </row>
    <row r="266" ht="12">
      <c r="K266" s="206"/>
    </row>
    <row r="267" ht="12">
      <c r="K267" s="206"/>
    </row>
    <row r="268" ht="12">
      <c r="K268" s="206"/>
    </row>
    <row r="269" ht="12">
      <c r="K269" s="206"/>
    </row>
    <row r="270" ht="12">
      <c r="K270" s="206"/>
    </row>
    <row r="271" ht="12">
      <c r="K271" s="206"/>
    </row>
    <row r="272" ht="12">
      <c r="K272" s="206"/>
    </row>
    <row r="273" ht="12">
      <c r="K273" s="206"/>
    </row>
    <row r="274" ht="12">
      <c r="K274" s="206"/>
    </row>
    <row r="275" ht="12">
      <c r="K275" s="206"/>
    </row>
    <row r="276" ht="12">
      <c r="K276" s="206"/>
    </row>
    <row r="277" ht="12">
      <c r="K277" s="206"/>
    </row>
    <row r="278" ht="12">
      <c r="K278" s="206"/>
    </row>
    <row r="279" ht="12">
      <c r="K279" s="206"/>
    </row>
    <row r="280" ht="12">
      <c r="K280" s="206"/>
    </row>
    <row r="281" ht="12">
      <c r="K281" s="206"/>
    </row>
    <row r="282" ht="12">
      <c r="K282" s="206"/>
    </row>
    <row r="283" ht="12">
      <c r="K283" s="206"/>
    </row>
    <row r="284" ht="12">
      <c r="K284" s="206"/>
    </row>
    <row r="285" ht="12">
      <c r="K285" s="206"/>
    </row>
    <row r="286" ht="12">
      <c r="K286" s="206"/>
    </row>
    <row r="287" ht="12">
      <c r="K287" s="206"/>
    </row>
    <row r="288" ht="12">
      <c r="K288" s="206"/>
    </row>
    <row r="289" ht="12">
      <c r="K289" s="206"/>
    </row>
    <row r="290" ht="12">
      <c r="K290" s="206"/>
    </row>
    <row r="291" ht="12">
      <c r="K291" s="206"/>
    </row>
    <row r="292" ht="12">
      <c r="K292" s="206"/>
    </row>
    <row r="293" ht="12">
      <c r="K293" s="206"/>
    </row>
    <row r="294" ht="12">
      <c r="K294" s="206"/>
    </row>
    <row r="295" ht="12">
      <c r="K295" s="206"/>
    </row>
    <row r="296" ht="12">
      <c r="K296" s="206"/>
    </row>
    <row r="297" ht="12">
      <c r="K297" s="206"/>
    </row>
    <row r="298" ht="12">
      <c r="K298" s="206"/>
    </row>
    <row r="299" ht="12">
      <c r="K299" s="206"/>
    </row>
    <row r="300" ht="12">
      <c r="K300" s="206"/>
    </row>
    <row r="301" ht="12">
      <c r="K301" s="206"/>
    </row>
    <row r="302" ht="12">
      <c r="K302" s="206"/>
    </row>
    <row r="303" ht="12">
      <c r="K303" s="206"/>
    </row>
    <row r="304" ht="12">
      <c r="K304" s="206"/>
    </row>
    <row r="305" ht="12">
      <c r="K305" s="206"/>
    </row>
    <row r="306" ht="12">
      <c r="K306" s="206"/>
    </row>
    <row r="307" ht="12">
      <c r="K307" s="206"/>
    </row>
    <row r="308" ht="12">
      <c r="K308" s="206"/>
    </row>
    <row r="309" ht="12">
      <c r="K309" s="206"/>
    </row>
    <row r="310" ht="12">
      <c r="K310" s="206"/>
    </row>
    <row r="311" ht="12">
      <c r="K311" s="206"/>
    </row>
    <row r="312" ht="12">
      <c r="K312" s="206"/>
    </row>
    <row r="313" ht="12">
      <c r="K313" s="206"/>
    </row>
    <row r="314" ht="12">
      <c r="K314" s="206"/>
    </row>
    <row r="315" ht="12">
      <c r="K315" s="206"/>
    </row>
    <row r="316" ht="12">
      <c r="K316" s="206"/>
    </row>
    <row r="317" ht="12">
      <c r="K317" s="206"/>
    </row>
    <row r="318" ht="12">
      <c r="K318" s="206"/>
    </row>
    <row r="319" ht="12">
      <c r="K319" s="206"/>
    </row>
    <row r="320" ht="12">
      <c r="K320" s="206"/>
    </row>
    <row r="321" ht="12">
      <c r="K321" s="206"/>
    </row>
    <row r="322" ht="12">
      <c r="K322" s="206"/>
    </row>
    <row r="323" ht="12">
      <c r="K323" s="206"/>
    </row>
    <row r="324" ht="12">
      <c r="K324" s="206"/>
    </row>
    <row r="325" ht="12">
      <c r="K325" s="206"/>
    </row>
    <row r="326" ht="12">
      <c r="K326" s="206"/>
    </row>
    <row r="327" ht="12">
      <c r="K327" s="206"/>
    </row>
    <row r="328" ht="12">
      <c r="K328" s="206"/>
    </row>
    <row r="329" ht="12">
      <c r="K329" s="206"/>
    </row>
    <row r="330" ht="12">
      <c r="K330" s="206"/>
    </row>
    <row r="331" ht="12">
      <c r="K331" s="206"/>
    </row>
    <row r="332" ht="12">
      <c r="K332" s="206"/>
    </row>
    <row r="333" ht="12">
      <c r="K333" s="206"/>
    </row>
    <row r="334" ht="12">
      <c r="K334" s="206"/>
    </row>
    <row r="335" ht="12">
      <c r="K335" s="206"/>
    </row>
    <row r="336" ht="12">
      <c r="K336" s="206"/>
    </row>
    <row r="337" ht="12">
      <c r="K337" s="206"/>
    </row>
    <row r="338" ht="12">
      <c r="K338" s="206"/>
    </row>
    <row r="339" ht="12">
      <c r="K339" s="206"/>
    </row>
    <row r="340" ht="12">
      <c r="K340" s="206"/>
    </row>
    <row r="341" ht="12">
      <c r="K341" s="206"/>
    </row>
    <row r="342" ht="12">
      <c r="K342" s="206"/>
    </row>
    <row r="343" ht="12">
      <c r="K343" s="206"/>
    </row>
    <row r="344" ht="12">
      <c r="K344" s="206"/>
    </row>
    <row r="345" ht="12">
      <c r="K345" s="206"/>
    </row>
    <row r="346" ht="12">
      <c r="K346" s="206"/>
    </row>
    <row r="347" ht="12">
      <c r="K347" s="206"/>
    </row>
    <row r="348" ht="12">
      <c r="K348" s="206"/>
    </row>
    <row r="349" ht="12">
      <c r="K349" s="206"/>
    </row>
    <row r="350" ht="12">
      <c r="K350" s="206"/>
    </row>
    <row r="351" ht="12">
      <c r="K351" s="206"/>
    </row>
    <row r="352" ht="12">
      <c r="K352" s="206"/>
    </row>
    <row r="353" ht="12">
      <c r="K353" s="206"/>
    </row>
    <row r="354" ht="12">
      <c r="K354" s="206"/>
    </row>
    <row r="355" ht="12">
      <c r="K355" s="206"/>
    </row>
    <row r="356" ht="12">
      <c r="K356" s="206"/>
    </row>
    <row r="357" ht="12">
      <c r="K357" s="206"/>
    </row>
    <row r="358" ht="12">
      <c r="K358" s="206"/>
    </row>
    <row r="359" ht="12">
      <c r="K359" s="206"/>
    </row>
    <row r="360" ht="12">
      <c r="K360" s="206"/>
    </row>
    <row r="361" ht="12">
      <c r="K361" s="206"/>
    </row>
    <row r="362" ht="12">
      <c r="K362" s="206"/>
    </row>
    <row r="363" ht="12">
      <c r="K363" s="206"/>
    </row>
    <row r="364" ht="12">
      <c r="K364" s="206"/>
    </row>
    <row r="365" ht="12">
      <c r="K365" s="206"/>
    </row>
    <row r="366" ht="12">
      <c r="K366" s="206"/>
    </row>
    <row r="367" ht="12">
      <c r="K367" s="206"/>
    </row>
    <row r="368" ht="12">
      <c r="K368" s="206"/>
    </row>
    <row r="369" ht="12">
      <c r="K369" s="206"/>
    </row>
    <row r="370" ht="12">
      <c r="K370" s="206"/>
    </row>
    <row r="371" ht="12">
      <c r="K371" s="206"/>
    </row>
    <row r="372" ht="12">
      <c r="K372" s="206"/>
    </row>
    <row r="373" ht="12">
      <c r="K373" s="206"/>
    </row>
    <row r="374" ht="12">
      <c r="K374" s="206"/>
    </row>
    <row r="375" ht="12">
      <c r="K375" s="206"/>
    </row>
    <row r="376" ht="12">
      <c r="K376" s="206"/>
    </row>
    <row r="377" ht="12">
      <c r="K377" s="206"/>
    </row>
    <row r="378" ht="12">
      <c r="K378" s="206"/>
    </row>
    <row r="379" ht="12">
      <c r="K379" s="206"/>
    </row>
    <row r="380" ht="12">
      <c r="K380" s="206"/>
    </row>
    <row r="381" ht="12">
      <c r="K381" s="206"/>
    </row>
    <row r="382" ht="12">
      <c r="K382" s="206"/>
    </row>
    <row r="383" ht="12">
      <c r="K383" s="206"/>
    </row>
    <row r="384" ht="12">
      <c r="K384" s="206"/>
    </row>
    <row r="385" ht="12">
      <c r="K385" s="206"/>
    </row>
    <row r="386" ht="12">
      <c r="K386" s="206"/>
    </row>
    <row r="387" ht="12">
      <c r="K387" s="206"/>
    </row>
    <row r="388" ht="12">
      <c r="K388" s="206"/>
    </row>
    <row r="389" ht="12">
      <c r="K389" s="206"/>
    </row>
    <row r="390" ht="12">
      <c r="K390" s="206"/>
    </row>
    <row r="391" ht="12">
      <c r="K391" s="206"/>
    </row>
    <row r="392" ht="12">
      <c r="K392" s="206"/>
    </row>
    <row r="393" ht="12">
      <c r="K393" s="206"/>
    </row>
    <row r="394" ht="12">
      <c r="K394" s="206"/>
    </row>
    <row r="395" ht="12">
      <c r="K395" s="206"/>
    </row>
    <row r="396" ht="12">
      <c r="K396" s="206"/>
    </row>
    <row r="397" ht="12">
      <c r="K397" s="206"/>
    </row>
    <row r="398" ht="12">
      <c r="K398" s="206"/>
    </row>
    <row r="399" ht="12">
      <c r="K399" s="206"/>
    </row>
    <row r="400" ht="12">
      <c r="K400" s="206"/>
    </row>
    <row r="401" ht="12">
      <c r="K401" s="206"/>
    </row>
    <row r="402" ht="12">
      <c r="K402" s="206"/>
    </row>
    <row r="403" ht="12">
      <c r="K403" s="206"/>
    </row>
    <row r="404" ht="12">
      <c r="K404" s="206"/>
    </row>
    <row r="405" ht="12">
      <c r="K405" s="206"/>
    </row>
    <row r="406" ht="12">
      <c r="K406" s="206"/>
    </row>
    <row r="407" ht="12">
      <c r="K407" s="206"/>
    </row>
    <row r="408" ht="12">
      <c r="K408" s="206"/>
    </row>
    <row r="409" ht="12">
      <c r="K409" s="206"/>
    </row>
    <row r="410" ht="12">
      <c r="K410" s="206"/>
    </row>
    <row r="411" ht="12">
      <c r="K411" s="206"/>
    </row>
    <row r="412" ht="12">
      <c r="K412" s="206"/>
    </row>
    <row r="413" ht="12">
      <c r="K413" s="206"/>
    </row>
    <row r="414" ht="12">
      <c r="K414" s="206"/>
    </row>
    <row r="415" ht="12">
      <c r="K415" s="206"/>
    </row>
    <row r="416" ht="12">
      <c r="K416" s="206"/>
    </row>
    <row r="417" ht="12">
      <c r="K417" s="206"/>
    </row>
    <row r="418" ht="12">
      <c r="K418" s="206"/>
    </row>
    <row r="419" ht="12">
      <c r="K419" s="206"/>
    </row>
    <row r="420" ht="12">
      <c r="K420" s="206"/>
    </row>
    <row r="421" ht="12">
      <c r="K421" s="206"/>
    </row>
    <row r="422" ht="12">
      <c r="K422" s="206"/>
    </row>
    <row r="423" ht="12">
      <c r="K423" s="206"/>
    </row>
    <row r="424" ht="12">
      <c r="K424" s="206"/>
    </row>
    <row r="425" ht="12">
      <c r="K425" s="206"/>
    </row>
    <row r="426" ht="12">
      <c r="K426" s="206"/>
    </row>
    <row r="427" ht="12">
      <c r="K427" s="206"/>
    </row>
    <row r="428" ht="12">
      <c r="K428" s="206"/>
    </row>
    <row r="429" ht="12">
      <c r="K429" s="206"/>
    </row>
    <row r="430" ht="12">
      <c r="K430" s="206"/>
    </row>
    <row r="431" ht="12">
      <c r="K431" s="206"/>
    </row>
    <row r="432" ht="12">
      <c r="K432" s="206"/>
    </row>
    <row r="433" ht="12">
      <c r="K433" s="206"/>
    </row>
    <row r="434" ht="12">
      <c r="K434" s="206"/>
    </row>
    <row r="435" ht="12">
      <c r="K435" s="206"/>
    </row>
    <row r="436" ht="12">
      <c r="K436" s="206"/>
    </row>
    <row r="437" ht="12">
      <c r="K437" s="206"/>
    </row>
    <row r="438" ht="12">
      <c r="K438" s="206"/>
    </row>
    <row r="439" ht="12">
      <c r="K439" s="206"/>
    </row>
    <row r="440" ht="12">
      <c r="K440" s="206"/>
    </row>
    <row r="441" ht="12">
      <c r="K441" s="206"/>
    </row>
    <row r="442" ht="12">
      <c r="K442" s="206"/>
    </row>
    <row r="443" ht="12">
      <c r="K443" s="206"/>
    </row>
    <row r="444" ht="12">
      <c r="K444" s="206"/>
    </row>
    <row r="445" ht="12">
      <c r="K445" s="206"/>
    </row>
    <row r="446" ht="12">
      <c r="K446" s="206"/>
    </row>
    <row r="447" ht="12">
      <c r="K447" s="206"/>
    </row>
    <row r="448" ht="12">
      <c r="K448" s="206"/>
    </row>
    <row r="449" ht="12">
      <c r="K449" s="206"/>
    </row>
    <row r="450" ht="12">
      <c r="K450" s="206"/>
    </row>
    <row r="451" ht="12">
      <c r="K451" s="206"/>
    </row>
    <row r="452" ht="12">
      <c r="K452" s="206"/>
    </row>
    <row r="453" ht="12">
      <c r="K453" s="206"/>
    </row>
    <row r="454" ht="12">
      <c r="K454" s="206"/>
    </row>
    <row r="455" ht="12">
      <c r="K455" s="206"/>
    </row>
    <row r="456" ht="12">
      <c r="K456" s="206"/>
    </row>
    <row r="457" ht="12">
      <c r="K457" s="206"/>
    </row>
    <row r="458" ht="12">
      <c r="K458" s="206"/>
    </row>
    <row r="459" ht="12">
      <c r="K459" s="206"/>
    </row>
    <row r="460" ht="12">
      <c r="K460" s="206"/>
    </row>
    <row r="461" ht="12">
      <c r="K461" s="206"/>
    </row>
    <row r="462" ht="12">
      <c r="K462" s="206"/>
    </row>
    <row r="463" ht="12">
      <c r="K463" s="206"/>
    </row>
    <row r="464" ht="12">
      <c r="K464" s="206"/>
    </row>
    <row r="465" ht="12">
      <c r="K465" s="206"/>
    </row>
    <row r="466" ht="12">
      <c r="K466" s="206"/>
    </row>
    <row r="467" ht="12">
      <c r="K467" s="206"/>
    </row>
    <row r="468" ht="12">
      <c r="K468" s="206"/>
    </row>
    <row r="469" ht="12">
      <c r="K469" s="206"/>
    </row>
    <row r="470" ht="12">
      <c r="K470" s="206"/>
    </row>
    <row r="471" ht="12">
      <c r="K471" s="206"/>
    </row>
    <row r="472" ht="12">
      <c r="K472" s="206"/>
    </row>
    <row r="473" ht="12">
      <c r="K473" s="206"/>
    </row>
    <row r="474" ht="12">
      <c r="K474" s="206"/>
    </row>
    <row r="475" ht="12">
      <c r="K475" s="206"/>
    </row>
    <row r="476" ht="12">
      <c r="K476" s="206"/>
    </row>
    <row r="477" ht="12">
      <c r="K477" s="206"/>
    </row>
    <row r="478" ht="12">
      <c r="K478" s="206"/>
    </row>
    <row r="479" ht="12">
      <c r="K479" s="206"/>
    </row>
    <row r="480" ht="12">
      <c r="K480" s="206"/>
    </row>
    <row r="481" ht="12">
      <c r="K481" s="206"/>
    </row>
    <row r="482" ht="12">
      <c r="K482" s="206"/>
    </row>
    <row r="483" ht="12">
      <c r="K483" s="206"/>
    </row>
    <row r="484" ht="12">
      <c r="K484" s="206"/>
    </row>
    <row r="485" ht="12">
      <c r="K485" s="206"/>
    </row>
    <row r="486" ht="12">
      <c r="K486" s="206"/>
    </row>
    <row r="487" ht="12">
      <c r="K487" s="206"/>
    </row>
    <row r="488" ht="12">
      <c r="K488" s="206"/>
    </row>
    <row r="489" ht="12">
      <c r="K489" s="206"/>
    </row>
    <row r="490" ht="12">
      <c r="K490" s="206"/>
    </row>
    <row r="491" ht="12">
      <c r="K491" s="206"/>
    </row>
    <row r="492" ht="12">
      <c r="K492" s="206"/>
    </row>
    <row r="493" ht="12">
      <c r="K493" s="206"/>
    </row>
    <row r="494" ht="12">
      <c r="K494" s="206"/>
    </row>
    <row r="495" ht="12">
      <c r="K495" s="206"/>
    </row>
    <row r="496" ht="12">
      <c r="K496" s="206"/>
    </row>
    <row r="497" ht="12">
      <c r="K497" s="206"/>
    </row>
    <row r="498" ht="12">
      <c r="K498" s="206"/>
    </row>
    <row r="499" ht="12">
      <c r="K499" s="206"/>
    </row>
    <row r="500" ht="12">
      <c r="K500" s="206"/>
    </row>
    <row r="501" ht="12">
      <c r="K501" s="206"/>
    </row>
    <row r="502" ht="12">
      <c r="K502" s="206"/>
    </row>
    <row r="503" ht="12">
      <c r="K503" s="206"/>
    </row>
    <row r="504" ht="12">
      <c r="K504" s="206"/>
    </row>
    <row r="505" ht="12">
      <c r="K505" s="206"/>
    </row>
    <row r="506" ht="12">
      <c r="K506" s="206"/>
    </row>
    <row r="507" ht="12">
      <c r="K507" s="206"/>
    </row>
    <row r="508" ht="12">
      <c r="K508" s="206"/>
    </row>
    <row r="509" ht="12">
      <c r="K509" s="206"/>
    </row>
    <row r="510" ht="12">
      <c r="K510" s="206"/>
    </row>
    <row r="511" ht="12">
      <c r="K511" s="206"/>
    </row>
    <row r="512" ht="12">
      <c r="K512" s="206"/>
    </row>
    <row r="513" ht="12">
      <c r="K513" s="206"/>
    </row>
    <row r="514" ht="12">
      <c r="K514" s="206"/>
    </row>
    <row r="515" ht="12">
      <c r="K515" s="206"/>
    </row>
    <row r="516" ht="12">
      <c r="K516" s="206"/>
    </row>
    <row r="517" ht="12">
      <c r="K517" s="206"/>
    </row>
    <row r="518" ht="12">
      <c r="K518" s="206"/>
    </row>
    <row r="519" ht="12">
      <c r="K519" s="206"/>
    </row>
    <row r="520" ht="12">
      <c r="K520" s="206"/>
    </row>
    <row r="521" ht="12">
      <c r="K521" s="206"/>
    </row>
    <row r="522" ht="12">
      <c r="K522" s="206"/>
    </row>
    <row r="523" ht="12">
      <c r="K523" s="206"/>
    </row>
    <row r="524" ht="12">
      <c r="K524" s="206"/>
    </row>
    <row r="525" ht="12">
      <c r="K525" s="206"/>
    </row>
    <row r="526" ht="12">
      <c r="K526" s="206"/>
    </row>
    <row r="527" ht="12">
      <c r="K527" s="206"/>
    </row>
    <row r="528" ht="12">
      <c r="K528" s="206"/>
    </row>
    <row r="529" ht="12">
      <c r="K529" s="206"/>
    </row>
    <row r="530" ht="12">
      <c r="K530" s="206"/>
    </row>
    <row r="531" ht="12">
      <c r="K531" s="206"/>
    </row>
    <row r="532" ht="12">
      <c r="K532" s="206"/>
    </row>
    <row r="533" ht="12">
      <c r="K533" s="206"/>
    </row>
    <row r="534" ht="12">
      <c r="K534" s="206"/>
    </row>
    <row r="535" ht="12">
      <c r="K535" s="206"/>
    </row>
    <row r="536" ht="12">
      <c r="K536" s="206"/>
    </row>
    <row r="537" ht="12">
      <c r="K537" s="206"/>
    </row>
    <row r="538" ht="12">
      <c r="K538" s="206"/>
    </row>
    <row r="539" ht="12">
      <c r="K539" s="206"/>
    </row>
    <row r="540" ht="12">
      <c r="K540" s="206"/>
    </row>
    <row r="541" ht="12">
      <c r="K541" s="206"/>
    </row>
    <row r="542" ht="12">
      <c r="K542" s="206"/>
    </row>
    <row r="543" ht="12">
      <c r="K543" s="206"/>
    </row>
    <row r="544" ht="12">
      <c r="K544" s="206"/>
    </row>
    <row r="545" ht="12">
      <c r="K545" s="206"/>
    </row>
    <row r="546" ht="12">
      <c r="K546" s="206"/>
    </row>
    <row r="547" ht="12">
      <c r="K547" s="206"/>
    </row>
    <row r="548" ht="12">
      <c r="K548" s="206"/>
    </row>
    <row r="549" ht="12">
      <c r="K549" s="206"/>
    </row>
    <row r="550" ht="12">
      <c r="K550" s="206"/>
    </row>
    <row r="551" ht="12">
      <c r="K551" s="206"/>
    </row>
    <row r="552" ht="12">
      <c r="K552" s="206"/>
    </row>
    <row r="553" ht="12">
      <c r="K553" s="206"/>
    </row>
    <row r="554" ht="12">
      <c r="K554" s="206"/>
    </row>
    <row r="555" ht="12">
      <c r="K555" s="206"/>
    </row>
    <row r="556" ht="12">
      <c r="K556" s="206"/>
    </row>
    <row r="557" ht="12">
      <c r="K557" s="206"/>
    </row>
    <row r="558" ht="12">
      <c r="K558" s="206"/>
    </row>
    <row r="559" ht="12">
      <c r="K559" s="206"/>
    </row>
    <row r="560" ht="12">
      <c r="K560" s="206"/>
    </row>
    <row r="561" ht="12">
      <c r="K561" s="206"/>
    </row>
    <row r="562" ht="12">
      <c r="K562" s="206"/>
    </row>
    <row r="563" ht="12">
      <c r="K563" s="206"/>
    </row>
    <row r="564" ht="12">
      <c r="K564" s="206"/>
    </row>
    <row r="565" ht="12">
      <c r="K565" s="206"/>
    </row>
    <row r="566" ht="12">
      <c r="K566" s="206"/>
    </row>
    <row r="567" ht="12">
      <c r="K567" s="206"/>
    </row>
    <row r="568" ht="12">
      <c r="K568" s="206"/>
    </row>
    <row r="569" ht="12">
      <c r="K569" s="206"/>
    </row>
    <row r="570" ht="12">
      <c r="K570" s="206"/>
    </row>
    <row r="571" ht="12">
      <c r="K571" s="206"/>
    </row>
    <row r="572" ht="12">
      <c r="K572" s="206"/>
    </row>
    <row r="573" ht="12">
      <c r="K573" s="206"/>
    </row>
    <row r="574" ht="12">
      <c r="K574" s="206"/>
    </row>
    <row r="575" ht="12">
      <c r="K575" s="206"/>
    </row>
    <row r="576" ht="12">
      <c r="K576" s="206"/>
    </row>
    <row r="577" ht="12">
      <c r="K577" s="206"/>
    </row>
    <row r="578" ht="12">
      <c r="K578" s="206"/>
    </row>
    <row r="579" ht="12">
      <c r="K579" s="206"/>
    </row>
    <row r="580" ht="12">
      <c r="K580" s="206"/>
    </row>
    <row r="581" ht="12">
      <c r="K581" s="206"/>
    </row>
    <row r="582" ht="12">
      <c r="K582" s="206"/>
    </row>
    <row r="583" ht="12">
      <c r="K583" s="206"/>
    </row>
    <row r="584" ht="12">
      <c r="K584" s="206"/>
    </row>
    <row r="585" ht="12">
      <c r="K585" s="206"/>
    </row>
    <row r="586" ht="12">
      <c r="K586" s="206"/>
    </row>
    <row r="587" ht="12">
      <c r="K587" s="206"/>
    </row>
    <row r="588" ht="12">
      <c r="K588" s="206"/>
    </row>
    <row r="589" ht="12">
      <c r="K589" s="206"/>
    </row>
    <row r="590" ht="12">
      <c r="K590" s="206"/>
    </row>
    <row r="591" ht="12">
      <c r="K591" s="206"/>
    </row>
    <row r="592" ht="12">
      <c r="K592" s="206"/>
    </row>
    <row r="593" ht="12">
      <c r="K593" s="206"/>
    </row>
    <row r="594" ht="12">
      <c r="K594" s="206"/>
    </row>
    <row r="595" ht="12">
      <c r="K595" s="206"/>
    </row>
    <row r="596" ht="12">
      <c r="K596" s="206"/>
    </row>
    <row r="597" ht="12">
      <c r="K597" s="206"/>
    </row>
    <row r="598" ht="12">
      <c r="K598" s="206"/>
    </row>
    <row r="599" ht="12">
      <c r="K599" s="206"/>
    </row>
    <row r="600" ht="12">
      <c r="K600" s="206"/>
    </row>
    <row r="601" ht="12">
      <c r="K601" s="206"/>
    </row>
    <row r="602" ht="12">
      <c r="K602" s="206"/>
    </row>
    <row r="603" ht="12">
      <c r="K603" s="206"/>
    </row>
    <row r="604" ht="12">
      <c r="K604" s="206"/>
    </row>
    <row r="605" ht="12">
      <c r="K605" s="206"/>
    </row>
    <row r="606" ht="12">
      <c r="K606" s="206"/>
    </row>
    <row r="607" ht="12">
      <c r="K607" s="206"/>
    </row>
    <row r="608" ht="12">
      <c r="K608" s="206"/>
    </row>
    <row r="609" ht="12">
      <c r="K609" s="206"/>
    </row>
    <row r="610" ht="12">
      <c r="K610" s="206"/>
    </row>
    <row r="611" ht="12">
      <c r="K611" s="206"/>
    </row>
    <row r="612" ht="12">
      <c r="K612" s="206"/>
    </row>
    <row r="613" ht="12">
      <c r="K613" s="206"/>
    </row>
    <row r="614" ht="12">
      <c r="K614" s="206"/>
    </row>
    <row r="615" ht="12">
      <c r="K615" s="206"/>
    </row>
    <row r="616" ht="12">
      <c r="K616" s="206"/>
    </row>
    <row r="617" ht="12">
      <c r="K617" s="206"/>
    </row>
    <row r="618" ht="12">
      <c r="K618" s="206"/>
    </row>
    <row r="619" ht="12">
      <c r="K619" s="206"/>
    </row>
    <row r="620" ht="12">
      <c r="K620" s="206"/>
    </row>
    <row r="621" ht="12">
      <c r="K621" s="206"/>
    </row>
    <row r="622" ht="12">
      <c r="K622" s="206"/>
    </row>
    <row r="623" ht="12">
      <c r="K623" s="206"/>
    </row>
    <row r="624" ht="12">
      <c r="K624" s="206"/>
    </row>
    <row r="625" ht="12">
      <c r="K625" s="206"/>
    </row>
    <row r="626" ht="12">
      <c r="K626" s="206"/>
    </row>
    <row r="627" ht="12">
      <c r="K627" s="206"/>
    </row>
    <row r="628" ht="12">
      <c r="K628" s="206"/>
    </row>
    <row r="629" ht="12">
      <c r="K629" s="206"/>
    </row>
    <row r="630" ht="12">
      <c r="K630" s="206"/>
    </row>
    <row r="631" ht="12">
      <c r="K631" s="206"/>
    </row>
    <row r="632" ht="12">
      <c r="K632" s="206"/>
    </row>
    <row r="633" ht="12">
      <c r="K633" s="206"/>
    </row>
    <row r="634" ht="12">
      <c r="K634" s="206"/>
    </row>
    <row r="635" ht="12">
      <c r="K635" s="206"/>
    </row>
    <row r="636" ht="12">
      <c r="K636" s="206"/>
    </row>
    <row r="637" ht="12">
      <c r="K637" s="206"/>
    </row>
    <row r="638" ht="12">
      <c r="K638" s="206"/>
    </row>
    <row r="639" ht="12">
      <c r="K639" s="206"/>
    </row>
    <row r="640" ht="12">
      <c r="K640" s="206"/>
    </row>
    <row r="641" ht="12">
      <c r="K641" s="206"/>
    </row>
    <row r="642" ht="12">
      <c r="K642" s="206"/>
    </row>
    <row r="643" ht="12">
      <c r="K643" s="206"/>
    </row>
    <row r="644" ht="12">
      <c r="K644" s="206"/>
    </row>
    <row r="645" ht="12">
      <c r="K645" s="206"/>
    </row>
    <row r="646" ht="12">
      <c r="K646" s="206"/>
    </row>
    <row r="647" ht="12">
      <c r="K647" s="206"/>
    </row>
    <row r="648" ht="12">
      <c r="K648" s="206"/>
    </row>
    <row r="649" ht="12">
      <c r="K649" s="206"/>
    </row>
    <row r="650" ht="12">
      <c r="K650" s="206"/>
    </row>
    <row r="651" ht="12">
      <c r="K651" s="206"/>
    </row>
    <row r="652" ht="12">
      <c r="K652" s="206"/>
    </row>
    <row r="653" ht="12">
      <c r="K653" s="206"/>
    </row>
    <row r="654" ht="12">
      <c r="K654" s="206"/>
    </row>
    <row r="655" ht="12">
      <c r="K655" s="206"/>
    </row>
    <row r="656" ht="12">
      <c r="K656" s="206"/>
    </row>
    <row r="657" ht="12">
      <c r="K657" s="206"/>
    </row>
    <row r="658" ht="12">
      <c r="K658" s="206"/>
    </row>
    <row r="659" ht="12">
      <c r="K659" s="206"/>
    </row>
    <row r="660" ht="12">
      <c r="K660" s="206"/>
    </row>
    <row r="661" ht="12">
      <c r="K661" s="206"/>
    </row>
    <row r="662" ht="12">
      <c r="K662" s="206"/>
    </row>
    <row r="663" ht="12">
      <c r="K663" s="206"/>
    </row>
    <row r="664" ht="12">
      <c r="K664" s="206"/>
    </row>
    <row r="665" ht="12">
      <c r="K665" s="206"/>
    </row>
    <row r="666" ht="12">
      <c r="K666" s="206"/>
    </row>
    <row r="667" ht="12">
      <c r="K667" s="206"/>
    </row>
    <row r="668" ht="12">
      <c r="K668" s="206"/>
    </row>
    <row r="669" ht="12">
      <c r="K669" s="206"/>
    </row>
    <row r="670" ht="12">
      <c r="K670" s="206"/>
    </row>
    <row r="671" ht="12">
      <c r="K671" s="206"/>
    </row>
    <row r="672" ht="12">
      <c r="K672" s="206"/>
    </row>
    <row r="673" ht="12">
      <c r="K673" s="206"/>
    </row>
    <row r="674" ht="12">
      <c r="K674" s="206"/>
    </row>
    <row r="675" ht="12">
      <c r="K675" s="206"/>
    </row>
    <row r="676" ht="12">
      <c r="K676" s="206"/>
    </row>
    <row r="677" ht="12">
      <c r="K677" s="206"/>
    </row>
    <row r="678" ht="12">
      <c r="K678" s="206"/>
    </row>
    <row r="679" ht="12">
      <c r="K679" s="206"/>
    </row>
    <row r="680" ht="12">
      <c r="K680" s="206"/>
    </row>
    <row r="681" ht="12">
      <c r="K681" s="206"/>
    </row>
    <row r="682" ht="12">
      <c r="K682" s="206"/>
    </row>
    <row r="683" ht="12">
      <c r="K683" s="206"/>
    </row>
    <row r="684" ht="12">
      <c r="K684" s="206"/>
    </row>
    <row r="685" ht="12">
      <c r="K685" s="206"/>
    </row>
    <row r="686" ht="12">
      <c r="K686" s="206"/>
    </row>
    <row r="687" ht="12">
      <c r="K687" s="206"/>
    </row>
    <row r="688" ht="12">
      <c r="K688" s="206"/>
    </row>
    <row r="689" ht="12">
      <c r="K689" s="206"/>
    </row>
    <row r="690" ht="12">
      <c r="K690" s="206"/>
    </row>
    <row r="691" ht="12">
      <c r="K691" s="206"/>
    </row>
    <row r="692" ht="12">
      <c r="K692" s="206"/>
    </row>
    <row r="693" ht="12">
      <c r="K693" s="206"/>
    </row>
    <row r="694" ht="12">
      <c r="K694" s="206"/>
    </row>
    <row r="695" ht="12">
      <c r="K695" s="206"/>
    </row>
    <row r="696" ht="12">
      <c r="K696" s="206"/>
    </row>
    <row r="697" ht="12">
      <c r="K697" s="206"/>
    </row>
    <row r="698" ht="12">
      <c r="K698" s="206"/>
    </row>
    <row r="699" ht="12">
      <c r="K699" s="206"/>
    </row>
    <row r="700" ht="12">
      <c r="K700" s="206"/>
    </row>
    <row r="701" ht="12">
      <c r="K701" s="206"/>
    </row>
    <row r="702" ht="12">
      <c r="K702" s="206"/>
    </row>
    <row r="703" ht="12">
      <c r="K703" s="206"/>
    </row>
    <row r="704" ht="12">
      <c r="K704" s="206"/>
    </row>
    <row r="705" ht="12">
      <c r="K705" s="206"/>
    </row>
    <row r="706" ht="12">
      <c r="K706" s="206"/>
    </row>
    <row r="707" ht="12">
      <c r="K707" s="206"/>
    </row>
    <row r="708" ht="12">
      <c r="K708" s="206"/>
    </row>
    <row r="709" ht="12">
      <c r="K709" s="206"/>
    </row>
    <row r="710" ht="12">
      <c r="K710" s="206"/>
    </row>
    <row r="711" ht="12">
      <c r="K711" s="206"/>
    </row>
    <row r="712" ht="12">
      <c r="K712" s="206"/>
    </row>
    <row r="713" ht="12">
      <c r="K713" s="206"/>
    </row>
    <row r="714" ht="12">
      <c r="K714" s="206"/>
    </row>
    <row r="715" ht="12">
      <c r="K715" s="206"/>
    </row>
    <row r="716" ht="12">
      <c r="K716" s="206"/>
    </row>
    <row r="717" ht="12">
      <c r="K717" s="206"/>
    </row>
    <row r="718" ht="12">
      <c r="K718" s="206"/>
    </row>
    <row r="719" ht="12">
      <c r="K719" s="206"/>
    </row>
    <row r="720" ht="12">
      <c r="K720" s="206"/>
    </row>
    <row r="721" ht="12">
      <c r="K721" s="206"/>
    </row>
    <row r="722" ht="12">
      <c r="K722" s="206"/>
    </row>
    <row r="723" ht="12">
      <c r="K723" s="206"/>
    </row>
    <row r="724" ht="12">
      <c r="K724" s="206"/>
    </row>
    <row r="725" ht="12">
      <c r="K725" s="206"/>
    </row>
    <row r="726" ht="12">
      <c r="K726" s="206"/>
    </row>
    <row r="727" ht="12">
      <c r="K727" s="206"/>
    </row>
    <row r="728" ht="12">
      <c r="K728" s="206"/>
    </row>
    <row r="729" ht="12">
      <c r="K729" s="206"/>
    </row>
    <row r="730" ht="12">
      <c r="K730" s="206"/>
    </row>
    <row r="731" ht="12">
      <c r="K731" s="206"/>
    </row>
    <row r="732" ht="12">
      <c r="K732" s="206"/>
    </row>
    <row r="733" ht="12">
      <c r="K733" s="206"/>
    </row>
    <row r="734" ht="12">
      <c r="K734" s="206"/>
    </row>
    <row r="735" ht="12">
      <c r="K735" s="206"/>
    </row>
    <row r="736" ht="12">
      <c r="K736" s="206"/>
    </row>
    <row r="737" ht="12">
      <c r="K737" s="206"/>
    </row>
    <row r="738" ht="12">
      <c r="K738" s="206"/>
    </row>
    <row r="739" ht="12">
      <c r="K739" s="206"/>
    </row>
    <row r="740" ht="12">
      <c r="K740" s="206"/>
    </row>
    <row r="741" ht="12">
      <c r="K741" s="206"/>
    </row>
    <row r="742" ht="12">
      <c r="K742" s="206"/>
    </row>
    <row r="743" ht="12">
      <c r="K743" s="206"/>
    </row>
    <row r="744" ht="12">
      <c r="K744" s="206"/>
    </row>
    <row r="745" ht="12">
      <c r="K745" s="206"/>
    </row>
    <row r="746" ht="12">
      <c r="K746" s="206"/>
    </row>
    <row r="747" ht="12">
      <c r="K747" s="206"/>
    </row>
    <row r="748" ht="12">
      <c r="K748" s="206"/>
    </row>
    <row r="749" ht="12">
      <c r="K749" s="206"/>
    </row>
    <row r="750" ht="12">
      <c r="K750" s="206"/>
    </row>
    <row r="751" ht="12">
      <c r="K751" s="206"/>
    </row>
    <row r="752" ht="12">
      <c r="K752" s="206"/>
    </row>
    <row r="753" ht="12">
      <c r="K753" s="206"/>
    </row>
    <row r="754" ht="12">
      <c r="K754" s="206"/>
    </row>
    <row r="755" ht="12">
      <c r="K755" s="206"/>
    </row>
    <row r="756" ht="12">
      <c r="K756" s="206"/>
    </row>
    <row r="757" ht="12">
      <c r="K757" s="206"/>
    </row>
    <row r="758" ht="12">
      <c r="K758" s="206"/>
    </row>
    <row r="759" ht="12">
      <c r="K759" s="206"/>
    </row>
    <row r="760" ht="12">
      <c r="K760" s="206"/>
    </row>
    <row r="761" ht="12">
      <c r="K761" s="206"/>
    </row>
    <row r="762" ht="12">
      <c r="K762" s="206"/>
    </row>
    <row r="763" ht="12">
      <c r="K763" s="206"/>
    </row>
    <row r="764" ht="12">
      <c r="K764" s="206"/>
    </row>
    <row r="765" ht="12">
      <c r="K765" s="206"/>
    </row>
    <row r="766" ht="12">
      <c r="K766" s="206"/>
    </row>
    <row r="767" ht="12">
      <c r="K767" s="206"/>
    </row>
    <row r="768" ht="12">
      <c r="K768" s="206"/>
    </row>
    <row r="769" ht="12">
      <c r="K769" s="206"/>
    </row>
    <row r="770" ht="12">
      <c r="K770" s="206"/>
    </row>
    <row r="771" ht="12">
      <c r="K771" s="206"/>
    </row>
    <row r="772" ht="12">
      <c r="K772" s="206"/>
    </row>
    <row r="773" ht="12">
      <c r="K773" s="206"/>
    </row>
    <row r="774" ht="12">
      <c r="K774" s="206"/>
    </row>
    <row r="775" ht="12">
      <c r="K775" s="206"/>
    </row>
    <row r="776" ht="12">
      <c r="K776" s="206"/>
    </row>
    <row r="777" ht="12">
      <c r="K777" s="206"/>
    </row>
    <row r="778" ht="12">
      <c r="K778" s="206"/>
    </row>
    <row r="779" ht="12">
      <c r="K779" s="206"/>
    </row>
    <row r="780" ht="12">
      <c r="K780" s="206"/>
    </row>
    <row r="781" ht="12">
      <c r="K781" s="206"/>
    </row>
    <row r="782" ht="12">
      <c r="K782" s="206"/>
    </row>
    <row r="783" ht="12">
      <c r="K783" s="206"/>
    </row>
    <row r="784" ht="12">
      <c r="K784" s="206"/>
    </row>
    <row r="785" ht="12">
      <c r="K785" s="206"/>
    </row>
    <row r="786" ht="12">
      <c r="K786" s="206"/>
    </row>
    <row r="787" ht="12">
      <c r="K787" s="206"/>
    </row>
    <row r="788" ht="12">
      <c r="K788" s="206"/>
    </row>
    <row r="789" ht="12">
      <c r="K789" s="206"/>
    </row>
    <row r="790" ht="12">
      <c r="K790" s="206"/>
    </row>
    <row r="791" ht="12">
      <c r="K791" s="206"/>
    </row>
    <row r="792" ht="12">
      <c r="K792" s="206"/>
    </row>
    <row r="793" ht="12">
      <c r="K793" s="206"/>
    </row>
    <row r="794" ht="12">
      <c r="K794" s="206"/>
    </row>
    <row r="795" ht="12">
      <c r="K795" s="206"/>
    </row>
    <row r="796" ht="12">
      <c r="K796" s="206"/>
    </row>
    <row r="797" ht="12">
      <c r="K797" s="206"/>
    </row>
    <row r="798" ht="12">
      <c r="K798" s="206"/>
    </row>
    <row r="799" ht="12">
      <c r="K799" s="206"/>
    </row>
    <row r="800" ht="12">
      <c r="K800" s="206"/>
    </row>
    <row r="801" ht="12">
      <c r="K801" s="206"/>
    </row>
    <row r="802" ht="12">
      <c r="K802" s="206"/>
    </row>
    <row r="803" ht="12">
      <c r="K803" s="206"/>
    </row>
    <row r="804" ht="12">
      <c r="K804" s="206"/>
    </row>
    <row r="805" ht="12">
      <c r="K805" s="206"/>
    </row>
    <row r="806" ht="12">
      <c r="K806" s="206"/>
    </row>
    <row r="807" ht="12">
      <c r="K807" s="206"/>
    </row>
    <row r="808" ht="12">
      <c r="K808" s="206"/>
    </row>
    <row r="809" ht="12">
      <c r="K809" s="206"/>
    </row>
    <row r="810" ht="12">
      <c r="K810" s="206"/>
    </row>
    <row r="811" ht="12">
      <c r="K811" s="206"/>
    </row>
    <row r="812" ht="12">
      <c r="K812" s="206"/>
    </row>
    <row r="813" ht="12">
      <c r="K813" s="206"/>
    </row>
    <row r="814" ht="12">
      <c r="K814" s="206"/>
    </row>
    <row r="815" ht="12">
      <c r="K815" s="206"/>
    </row>
    <row r="816" ht="12">
      <c r="K816" s="206"/>
    </row>
    <row r="817" ht="12">
      <c r="K817" s="206"/>
    </row>
    <row r="818" ht="12">
      <c r="K818" s="206"/>
    </row>
    <row r="819" ht="12">
      <c r="K819" s="206"/>
    </row>
    <row r="820" ht="12">
      <c r="K820" s="206"/>
    </row>
    <row r="821" ht="12">
      <c r="K821" s="206"/>
    </row>
    <row r="822" ht="12">
      <c r="K822" s="206"/>
    </row>
    <row r="823" ht="12">
      <c r="K823" s="206"/>
    </row>
    <row r="824" ht="12">
      <c r="K824" s="206"/>
    </row>
    <row r="825" ht="12">
      <c r="K825" s="206"/>
    </row>
    <row r="826" ht="12">
      <c r="K826" s="206"/>
    </row>
    <row r="827" ht="12">
      <c r="K827" s="206"/>
    </row>
    <row r="828" ht="12">
      <c r="K828" s="206"/>
    </row>
    <row r="829" ht="12">
      <c r="K829" s="206"/>
    </row>
    <row r="830" ht="12">
      <c r="K830" s="206"/>
    </row>
    <row r="831" ht="12">
      <c r="K831" s="206"/>
    </row>
    <row r="832" ht="12">
      <c r="K832" s="206"/>
    </row>
    <row r="833" ht="12">
      <c r="K833" s="206"/>
    </row>
    <row r="834" ht="12">
      <c r="K834" s="206"/>
    </row>
    <row r="835" ht="12">
      <c r="K835" s="206"/>
    </row>
    <row r="836" ht="12">
      <c r="K836" s="206"/>
    </row>
    <row r="837" ht="12">
      <c r="K837" s="206"/>
    </row>
    <row r="838" ht="12">
      <c r="K838" s="206"/>
    </row>
    <row r="839" ht="12">
      <c r="K839" s="206"/>
    </row>
    <row r="840" ht="12">
      <c r="K840" s="206"/>
    </row>
    <row r="841" ht="12">
      <c r="K841" s="206"/>
    </row>
    <row r="842" ht="12">
      <c r="K842" s="206"/>
    </row>
    <row r="843" ht="12">
      <c r="K843" s="206"/>
    </row>
    <row r="844" ht="12">
      <c r="K844" s="206"/>
    </row>
    <row r="845" ht="12">
      <c r="K845" s="206"/>
    </row>
    <row r="846" ht="12">
      <c r="K846" s="206"/>
    </row>
    <row r="847" ht="12">
      <c r="K847" s="206"/>
    </row>
    <row r="848" ht="12">
      <c r="K848" s="206"/>
    </row>
    <row r="849" ht="12">
      <c r="K849" s="206"/>
    </row>
    <row r="850" ht="12">
      <c r="K850" s="206"/>
    </row>
    <row r="851" ht="12">
      <c r="K851" s="206"/>
    </row>
    <row r="852" ht="12">
      <c r="K852" s="206"/>
    </row>
    <row r="853" ht="12">
      <c r="K853" s="206"/>
    </row>
    <row r="854" ht="12">
      <c r="K854" s="206"/>
    </row>
    <row r="855" ht="12">
      <c r="K855" s="206"/>
    </row>
    <row r="856" ht="12">
      <c r="K856" s="206"/>
    </row>
    <row r="857" ht="12">
      <c r="K857" s="206"/>
    </row>
    <row r="858" ht="12">
      <c r="K858" s="206"/>
    </row>
    <row r="859" ht="12">
      <c r="K859" s="206"/>
    </row>
    <row r="860" ht="12">
      <c r="K860" s="206"/>
    </row>
    <row r="861" ht="12">
      <c r="K861" s="206"/>
    </row>
    <row r="862" ht="12">
      <c r="K862" s="206"/>
    </row>
    <row r="863" ht="12">
      <c r="K863" s="206"/>
    </row>
    <row r="864" ht="12">
      <c r="K864" s="206"/>
    </row>
    <row r="865" ht="12">
      <c r="K865" s="206"/>
    </row>
    <row r="866" ht="12">
      <c r="K866" s="206"/>
    </row>
    <row r="867" ht="12">
      <c r="K867" s="206"/>
    </row>
    <row r="868" ht="12">
      <c r="K868" s="206"/>
    </row>
    <row r="869" ht="12">
      <c r="K869" s="206"/>
    </row>
    <row r="870" ht="12">
      <c r="K870" s="206"/>
    </row>
    <row r="871" ht="12">
      <c r="K871" s="206"/>
    </row>
    <row r="872" ht="12">
      <c r="K872" s="206"/>
    </row>
    <row r="873" ht="12">
      <c r="K873" s="206"/>
    </row>
    <row r="874" ht="12">
      <c r="K874" s="206"/>
    </row>
    <row r="875" ht="12">
      <c r="K875" s="206"/>
    </row>
    <row r="876" ht="12">
      <c r="K876" s="206"/>
    </row>
    <row r="877" ht="12">
      <c r="K877" s="206"/>
    </row>
    <row r="878" ht="12">
      <c r="K878" s="206"/>
    </row>
    <row r="879" ht="12">
      <c r="K879" s="206"/>
    </row>
    <row r="880" ht="12">
      <c r="K880" s="206"/>
    </row>
    <row r="881" ht="12">
      <c r="K881" s="206"/>
    </row>
    <row r="882" ht="12">
      <c r="K882" s="206"/>
    </row>
    <row r="883" ht="12">
      <c r="K883" s="206"/>
    </row>
    <row r="884" ht="12">
      <c r="K884" s="206"/>
    </row>
    <row r="885" ht="12">
      <c r="K885" s="206"/>
    </row>
    <row r="886" ht="12">
      <c r="K886" s="206"/>
    </row>
    <row r="887" ht="12">
      <c r="K887" s="206"/>
    </row>
    <row r="888" ht="12">
      <c r="K888" s="206"/>
    </row>
    <row r="889" ht="12">
      <c r="K889" s="206"/>
    </row>
    <row r="890" ht="12">
      <c r="K890" s="206"/>
    </row>
    <row r="891" ht="12">
      <c r="K891" s="206"/>
    </row>
    <row r="892" ht="12">
      <c r="K892" s="206"/>
    </row>
    <row r="893" ht="12">
      <c r="K893" s="206"/>
    </row>
    <row r="894" ht="12">
      <c r="K894" s="206"/>
    </row>
    <row r="895" ht="12">
      <c r="K895" s="206"/>
    </row>
    <row r="896" ht="12">
      <c r="K896" s="206"/>
    </row>
    <row r="897" ht="12">
      <c r="K897" s="206"/>
    </row>
    <row r="898" ht="12">
      <c r="K898" s="206"/>
    </row>
    <row r="899" ht="12">
      <c r="K899" s="206"/>
    </row>
    <row r="900" ht="12">
      <c r="K900" s="206"/>
    </row>
    <row r="901" ht="12">
      <c r="K901" s="206"/>
    </row>
    <row r="902" ht="12">
      <c r="K902" s="206"/>
    </row>
    <row r="903" ht="12">
      <c r="K903" s="206"/>
    </row>
    <row r="904" ht="12">
      <c r="K904" s="206"/>
    </row>
    <row r="905" ht="12">
      <c r="K905" s="206"/>
    </row>
    <row r="906" ht="12">
      <c r="K906" s="206"/>
    </row>
    <row r="907" ht="12">
      <c r="K907" s="206"/>
    </row>
    <row r="908" ht="12">
      <c r="K908" s="206"/>
    </row>
    <row r="909" ht="12">
      <c r="K909" s="206"/>
    </row>
    <row r="910" ht="12">
      <c r="K910" s="206"/>
    </row>
    <row r="911" ht="12">
      <c r="K911" s="206"/>
    </row>
    <row r="912" ht="12">
      <c r="K912" s="206"/>
    </row>
    <row r="913" ht="12">
      <c r="K913" s="206"/>
    </row>
    <row r="914" ht="12">
      <c r="K914" s="206"/>
    </row>
    <row r="915" ht="12">
      <c r="K915" s="206"/>
    </row>
    <row r="916" ht="12">
      <c r="K916" s="206"/>
    </row>
    <row r="917" ht="12">
      <c r="K917" s="206"/>
    </row>
    <row r="918" ht="12">
      <c r="K918" s="206"/>
    </row>
    <row r="919" ht="12">
      <c r="K919" s="206"/>
    </row>
    <row r="920" ht="12">
      <c r="K920" s="206"/>
    </row>
    <row r="921" ht="12">
      <c r="K921" s="206"/>
    </row>
    <row r="922" ht="12">
      <c r="K922" s="206"/>
    </row>
    <row r="923" ht="12">
      <c r="K923" s="206"/>
    </row>
    <row r="924" ht="12">
      <c r="K924" s="206"/>
    </row>
    <row r="925" ht="12">
      <c r="K925" s="206"/>
    </row>
    <row r="926" ht="12">
      <c r="K926" s="206"/>
    </row>
    <row r="927" ht="12">
      <c r="K927" s="206"/>
    </row>
    <row r="928" ht="12">
      <c r="K928" s="206"/>
    </row>
    <row r="929" ht="12">
      <c r="K929" s="206"/>
    </row>
    <row r="930" ht="12">
      <c r="K930" s="206"/>
    </row>
    <row r="931" ht="12">
      <c r="K931" s="206"/>
    </row>
    <row r="932" ht="12">
      <c r="K932" s="206"/>
    </row>
    <row r="933" ht="12">
      <c r="K933" s="206"/>
    </row>
    <row r="934" ht="12">
      <c r="K934" s="206"/>
    </row>
    <row r="935" ht="12">
      <c r="K935" s="206"/>
    </row>
    <row r="936" ht="12">
      <c r="K936" s="206"/>
    </row>
    <row r="937" ht="12">
      <c r="K937" s="206"/>
    </row>
    <row r="938" ht="12">
      <c r="K938" s="206"/>
    </row>
    <row r="939" ht="12">
      <c r="K939" s="206"/>
    </row>
    <row r="940" ht="12">
      <c r="K940" s="206"/>
    </row>
    <row r="941" ht="12">
      <c r="K941" s="206"/>
    </row>
    <row r="942" ht="12">
      <c r="K942" s="206"/>
    </row>
    <row r="943" ht="12">
      <c r="K943" s="206"/>
    </row>
    <row r="944" ht="12">
      <c r="K944" s="206"/>
    </row>
    <row r="945" ht="12">
      <c r="K945" s="206"/>
    </row>
    <row r="946" ht="12">
      <c r="K946" s="206"/>
    </row>
    <row r="947" ht="12">
      <c r="K947" s="206"/>
    </row>
    <row r="948" ht="12">
      <c r="K948" s="206"/>
    </row>
    <row r="949" ht="12">
      <c r="K949" s="206"/>
    </row>
    <row r="950" ht="12">
      <c r="K950" s="206"/>
    </row>
    <row r="951" ht="12">
      <c r="K951" s="206"/>
    </row>
    <row r="952" ht="12">
      <c r="K952" s="206"/>
    </row>
    <row r="953" ht="12">
      <c r="K953" s="206"/>
    </row>
    <row r="954" ht="12">
      <c r="K954" s="206"/>
    </row>
    <row r="955" ht="12">
      <c r="K955" s="206"/>
    </row>
    <row r="956" ht="12">
      <c r="K956" s="206"/>
    </row>
    <row r="957" ht="12">
      <c r="K957" s="206"/>
    </row>
    <row r="958" ht="12">
      <c r="K958" s="206"/>
    </row>
    <row r="959" ht="12">
      <c r="K959" s="206"/>
    </row>
    <row r="960" ht="12">
      <c r="K960" s="206"/>
    </row>
    <row r="961" ht="12">
      <c r="K961" s="206"/>
    </row>
    <row r="962" ht="12">
      <c r="K962" s="206"/>
    </row>
    <row r="963" ht="12">
      <c r="K963" s="206"/>
    </row>
    <row r="964" ht="12">
      <c r="K964" s="206"/>
    </row>
    <row r="965" ht="12">
      <c r="K965" s="206"/>
    </row>
    <row r="966" ht="12">
      <c r="K966" s="206"/>
    </row>
    <row r="967" ht="12">
      <c r="K967" s="206"/>
    </row>
    <row r="968" ht="12">
      <c r="K968" s="206"/>
    </row>
    <row r="969" ht="12">
      <c r="K969" s="206"/>
    </row>
    <row r="970" ht="12">
      <c r="K970" s="206"/>
    </row>
    <row r="971" ht="12">
      <c r="K971" s="206"/>
    </row>
    <row r="972" ht="12">
      <c r="K972" s="206"/>
    </row>
    <row r="973" ht="12">
      <c r="K973" s="206"/>
    </row>
    <row r="974" ht="12">
      <c r="K974" s="206"/>
    </row>
    <row r="975" ht="12">
      <c r="K975" s="206"/>
    </row>
    <row r="976" ht="12">
      <c r="K976" s="206"/>
    </row>
    <row r="977" ht="12">
      <c r="K977" s="206"/>
    </row>
    <row r="978" ht="12">
      <c r="K978" s="206"/>
    </row>
    <row r="979" ht="12">
      <c r="K979" s="206"/>
    </row>
    <row r="980" ht="12">
      <c r="K980" s="206"/>
    </row>
    <row r="981" ht="12">
      <c r="K981" s="206"/>
    </row>
    <row r="982" ht="12">
      <c r="K982" s="206"/>
    </row>
    <row r="983" ht="12">
      <c r="K983" s="206"/>
    </row>
    <row r="984" ht="12">
      <c r="K984" s="206"/>
    </row>
    <row r="985" ht="12">
      <c r="K985" s="206"/>
    </row>
    <row r="986" ht="12">
      <c r="K986" s="206"/>
    </row>
    <row r="987" ht="12">
      <c r="K987" s="206"/>
    </row>
    <row r="988" ht="12">
      <c r="K988" s="206"/>
    </row>
    <row r="989" ht="12">
      <c r="K989" s="206"/>
    </row>
    <row r="990" ht="12">
      <c r="K990" s="206"/>
    </row>
    <row r="991" ht="12">
      <c r="K991" s="206"/>
    </row>
    <row r="992" ht="12">
      <c r="K992" s="206"/>
    </row>
    <row r="993" ht="12">
      <c r="K993" s="206"/>
    </row>
    <row r="994" ht="12">
      <c r="K994" s="206"/>
    </row>
    <row r="995" ht="12">
      <c r="K995" s="206"/>
    </row>
    <row r="996" ht="12">
      <c r="K996" s="206"/>
    </row>
    <row r="997" ht="12">
      <c r="K997" s="206"/>
    </row>
    <row r="998" ht="12">
      <c r="K998" s="206"/>
    </row>
    <row r="999" ht="12">
      <c r="K999" s="206"/>
    </row>
    <row r="1000" ht="12">
      <c r="K1000" s="206"/>
    </row>
    <row r="1001" ht="12">
      <c r="K1001" s="206"/>
    </row>
    <row r="1002" ht="12">
      <c r="K1002" s="206"/>
    </row>
    <row r="1003" ht="12">
      <c r="K1003" s="206"/>
    </row>
    <row r="1004" ht="12">
      <c r="K1004" s="206"/>
    </row>
    <row r="1005" ht="12">
      <c r="K1005" s="206"/>
    </row>
    <row r="1006" ht="12">
      <c r="K1006" s="206"/>
    </row>
    <row r="1007" ht="12">
      <c r="K1007" s="206"/>
    </row>
    <row r="1008" ht="12">
      <c r="K1008" s="206"/>
    </row>
    <row r="1009" ht="12">
      <c r="K1009" s="206"/>
    </row>
    <row r="1010" ht="12">
      <c r="K1010" s="206"/>
    </row>
    <row r="1011" ht="12">
      <c r="K1011" s="206"/>
    </row>
    <row r="1012" ht="12">
      <c r="K1012" s="206"/>
    </row>
    <row r="1013" ht="12">
      <c r="K1013" s="206"/>
    </row>
    <row r="1014" ht="12">
      <c r="K1014" s="206"/>
    </row>
    <row r="1015" ht="12">
      <c r="K1015" s="206"/>
    </row>
    <row r="1016" ht="12">
      <c r="K1016" s="206"/>
    </row>
    <row r="1017" ht="12">
      <c r="K1017" s="206"/>
    </row>
    <row r="1018" ht="12">
      <c r="K1018" s="206"/>
    </row>
    <row r="1019" ht="12">
      <c r="K1019" s="206"/>
    </row>
    <row r="1020" ht="12">
      <c r="K1020" s="206"/>
    </row>
    <row r="1021" ht="12">
      <c r="K1021" s="206"/>
    </row>
    <row r="1022" ht="12">
      <c r="K1022" s="206"/>
    </row>
    <row r="1023" ht="12">
      <c r="K1023" s="206"/>
    </row>
    <row r="1024" ht="12">
      <c r="K1024" s="206"/>
    </row>
    <row r="1025" ht="12">
      <c r="K1025" s="206"/>
    </row>
    <row r="1026" ht="12">
      <c r="K1026" s="206"/>
    </row>
    <row r="1027" ht="12">
      <c r="K1027" s="206"/>
    </row>
    <row r="1028" ht="12">
      <c r="K1028" s="206"/>
    </row>
    <row r="1029" ht="12">
      <c r="K1029" s="206"/>
    </row>
    <row r="1030" ht="12">
      <c r="K1030" s="206"/>
    </row>
    <row r="1031" ht="12">
      <c r="K1031" s="206"/>
    </row>
    <row r="1032" ht="12">
      <c r="K1032" s="206"/>
    </row>
    <row r="1033" ht="12">
      <c r="K1033" s="206"/>
    </row>
    <row r="1034" ht="12">
      <c r="K1034" s="206"/>
    </row>
    <row r="1035" ht="12">
      <c r="K1035" s="206"/>
    </row>
    <row r="1036" ht="12">
      <c r="K1036" s="206"/>
    </row>
    <row r="1037" ht="12">
      <c r="K1037" s="206"/>
    </row>
    <row r="1038" ht="12">
      <c r="K1038" s="206"/>
    </row>
    <row r="1039" ht="12">
      <c r="K1039" s="206"/>
    </row>
    <row r="1040" ht="12">
      <c r="K1040" s="206"/>
    </row>
    <row r="1041" ht="12">
      <c r="K1041" s="206"/>
    </row>
    <row r="1042" ht="12">
      <c r="K1042" s="206"/>
    </row>
    <row r="1043" ht="12">
      <c r="K1043" s="206"/>
    </row>
    <row r="1044" ht="12">
      <c r="K1044" s="206"/>
    </row>
    <row r="1045" ht="12">
      <c r="K1045" s="206"/>
    </row>
    <row r="1046" ht="12">
      <c r="K1046" s="206"/>
    </row>
    <row r="1047" ht="12">
      <c r="K1047" s="206"/>
    </row>
    <row r="1048" ht="12">
      <c r="K1048" s="206"/>
    </row>
    <row r="1049" ht="12">
      <c r="K1049" s="206"/>
    </row>
    <row r="1050" ht="12">
      <c r="K1050" s="206"/>
    </row>
    <row r="1051" ht="12">
      <c r="K1051" s="206"/>
    </row>
    <row r="1052" ht="12">
      <c r="K1052" s="206"/>
    </row>
    <row r="1053" ht="12">
      <c r="K1053" s="206"/>
    </row>
    <row r="1054" ht="12">
      <c r="K1054" s="206"/>
    </row>
    <row r="1055" ht="12">
      <c r="K1055" s="206"/>
    </row>
    <row r="1056" ht="12">
      <c r="K1056" s="206"/>
    </row>
    <row r="1057" ht="12">
      <c r="K1057" s="206"/>
    </row>
    <row r="1058" ht="12">
      <c r="K1058" s="206"/>
    </row>
    <row r="1059" ht="12">
      <c r="K1059" s="206"/>
    </row>
    <row r="1060" ht="12">
      <c r="K1060" s="206"/>
    </row>
    <row r="1061" ht="12">
      <c r="K1061" s="206"/>
    </row>
    <row r="1062" ht="12">
      <c r="K1062" s="206"/>
    </row>
    <row r="1063" ht="12">
      <c r="K1063" s="206"/>
    </row>
    <row r="1064" ht="12">
      <c r="K1064" s="206"/>
    </row>
    <row r="1065" ht="12">
      <c r="K1065" s="206"/>
    </row>
    <row r="1066" ht="12">
      <c r="K1066" s="206"/>
    </row>
    <row r="1067" ht="12">
      <c r="K1067" s="206"/>
    </row>
    <row r="1068" ht="12">
      <c r="K1068" s="206"/>
    </row>
    <row r="1069" ht="12">
      <c r="K1069" s="206"/>
    </row>
    <row r="1070" ht="12">
      <c r="K1070" s="206"/>
    </row>
    <row r="1071" ht="12">
      <c r="K1071" s="206"/>
    </row>
    <row r="1072" ht="12">
      <c r="K1072" s="206"/>
    </row>
    <row r="1073" ht="12">
      <c r="K1073" s="206"/>
    </row>
    <row r="1074" ht="12">
      <c r="K1074" s="206"/>
    </row>
    <row r="1075" ht="12">
      <c r="K1075" s="206"/>
    </row>
    <row r="1076" ht="12">
      <c r="K1076" s="206"/>
    </row>
    <row r="1077" ht="12">
      <c r="K1077" s="206"/>
    </row>
    <row r="1078" ht="12">
      <c r="K1078" s="206"/>
    </row>
    <row r="1079" ht="12">
      <c r="K1079" s="206"/>
    </row>
    <row r="1080" ht="12">
      <c r="K1080" s="206"/>
    </row>
    <row r="1081" ht="12">
      <c r="K1081" s="206"/>
    </row>
    <row r="1082" ht="12">
      <c r="K1082" s="206"/>
    </row>
    <row r="1083" ht="12">
      <c r="K1083" s="206"/>
    </row>
    <row r="1084" ht="12">
      <c r="K1084" s="206"/>
    </row>
    <row r="1085" ht="12">
      <c r="K1085" s="206"/>
    </row>
    <row r="1086" ht="12">
      <c r="K1086" s="206"/>
    </row>
    <row r="1087" ht="12">
      <c r="K1087" s="206"/>
    </row>
    <row r="1088" ht="12">
      <c r="K1088" s="206"/>
    </row>
    <row r="1089" ht="12">
      <c r="K1089" s="206"/>
    </row>
    <row r="1090" ht="12">
      <c r="K1090" s="206"/>
    </row>
    <row r="1091" ht="12">
      <c r="K1091" s="206"/>
    </row>
    <row r="1092" ht="12">
      <c r="K1092" s="206"/>
    </row>
    <row r="1093" ht="12">
      <c r="K1093" s="206"/>
    </row>
    <row r="1094" ht="12">
      <c r="K1094" s="206"/>
    </row>
    <row r="1095" ht="12">
      <c r="K1095" s="206"/>
    </row>
    <row r="1096" ht="12">
      <c r="K1096" s="206"/>
    </row>
    <row r="1097" ht="12">
      <c r="K1097" s="206"/>
    </row>
    <row r="1098" ht="12">
      <c r="K1098" s="206"/>
    </row>
    <row r="1099" ht="12">
      <c r="K1099" s="206"/>
    </row>
    <row r="1100" ht="12">
      <c r="K1100" s="206"/>
    </row>
    <row r="1101" ht="12">
      <c r="K1101" s="206"/>
    </row>
    <row r="1102" ht="12">
      <c r="K1102" s="206"/>
    </row>
    <row r="1103" ht="12">
      <c r="K1103" s="206"/>
    </row>
    <row r="1104" ht="12">
      <c r="K1104" s="206"/>
    </row>
    <row r="1105" ht="12">
      <c r="K1105" s="206"/>
    </row>
    <row r="1106" ht="12">
      <c r="K1106" s="206"/>
    </row>
    <row r="1107" ht="12">
      <c r="K1107" s="206"/>
    </row>
    <row r="1108" ht="12">
      <c r="K1108" s="206"/>
    </row>
    <row r="1109" ht="12">
      <c r="K1109" s="206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2"/>
  <sheetViews>
    <sheetView zoomScale="85" zoomScaleNormal="85" zoomScalePageLayoutView="0" workbookViewId="0" topLeftCell="A136">
      <selection activeCell="O143" sqref="O143"/>
    </sheetView>
  </sheetViews>
  <sheetFormatPr defaultColWidth="16.7109375" defaultRowHeight="12.75"/>
  <cols>
    <col min="1" max="1" width="6.28125" style="56" customWidth="1"/>
    <col min="2" max="2" width="10.421875" style="27" bestFit="1" customWidth="1"/>
    <col min="3" max="3" width="12.7109375" style="27" bestFit="1" customWidth="1"/>
    <col min="4" max="4" width="9.7109375" style="27" customWidth="1"/>
    <col min="5" max="5" width="10.421875" style="27" customWidth="1"/>
    <col min="6" max="6" width="12.421875" style="117" bestFit="1" customWidth="1"/>
    <col min="7" max="7" width="10.140625" style="27" customWidth="1"/>
    <col min="8" max="8" width="15.140625" style="117" bestFit="1" customWidth="1"/>
    <col min="9" max="9" width="9.421875" style="117" bestFit="1" customWidth="1"/>
    <col min="10" max="10" width="14.421875" style="117" bestFit="1" customWidth="1"/>
    <col min="11" max="11" width="23.00390625" style="117" bestFit="1" customWidth="1"/>
    <col min="12" max="12" width="11.8515625" style="117" bestFit="1" customWidth="1"/>
    <col min="13" max="13" width="10.00390625" style="117" customWidth="1"/>
    <col min="14" max="14" width="10.00390625" style="118" customWidth="1"/>
    <col min="15" max="15" width="27.421875" style="27" customWidth="1"/>
    <col min="16" max="16384" width="16.7109375" style="27" customWidth="1"/>
  </cols>
  <sheetData>
    <row r="1" spans="1:15" ht="18">
      <c r="A1" s="247" t="s">
        <v>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80"/>
    </row>
    <row r="2" spans="1:15" ht="14.25">
      <c r="A2" s="248" t="s">
        <v>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81"/>
    </row>
    <row r="3" spans="1:15" ht="18">
      <c r="A3" s="249" t="s">
        <v>29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82"/>
    </row>
    <row r="4" ht="5.25" customHeight="1"/>
    <row r="5" spans="1:15" ht="12.75">
      <c r="A5" s="145"/>
      <c r="B5" s="85"/>
      <c r="C5" s="84"/>
      <c r="D5" s="38" t="s">
        <v>48</v>
      </c>
      <c r="E5" s="253" t="s">
        <v>0</v>
      </c>
      <c r="F5" s="254"/>
      <c r="G5" s="254"/>
      <c r="H5" s="254"/>
      <c r="I5" s="254"/>
      <c r="J5" s="255"/>
      <c r="K5" s="40" t="s">
        <v>154</v>
      </c>
      <c r="L5" s="119" t="s">
        <v>1</v>
      </c>
      <c r="M5" s="119" t="s">
        <v>2</v>
      </c>
      <c r="N5" s="119" t="s">
        <v>3</v>
      </c>
      <c r="O5" s="291" t="s">
        <v>181</v>
      </c>
    </row>
    <row r="6" spans="1:14" ht="12.75">
      <c r="A6" s="245" t="s">
        <v>16</v>
      </c>
      <c r="B6" s="246"/>
      <c r="C6" s="42" t="s">
        <v>50</v>
      </c>
      <c r="D6" s="42" t="s">
        <v>49</v>
      </c>
      <c r="E6" s="28"/>
      <c r="F6" s="120" t="s">
        <v>4</v>
      </c>
      <c r="G6" s="28"/>
      <c r="H6" s="120" t="s">
        <v>5</v>
      </c>
      <c r="I6" s="120" t="s">
        <v>6</v>
      </c>
      <c r="J6" s="120"/>
      <c r="K6" s="44" t="s">
        <v>175</v>
      </c>
      <c r="L6" s="121" t="s">
        <v>7</v>
      </c>
      <c r="M6" s="121" t="s">
        <v>8</v>
      </c>
      <c r="N6" s="121" t="s">
        <v>9</v>
      </c>
    </row>
    <row r="7" spans="1:14" ht="12.75">
      <c r="A7" s="146"/>
      <c r="B7" s="47"/>
      <c r="C7" s="46"/>
      <c r="D7" s="46"/>
      <c r="E7" s="29" t="s">
        <v>10</v>
      </c>
      <c r="F7" s="122" t="s">
        <v>11</v>
      </c>
      <c r="G7" s="29" t="s">
        <v>12</v>
      </c>
      <c r="H7" s="122" t="s">
        <v>13</v>
      </c>
      <c r="I7" s="122" t="s">
        <v>4</v>
      </c>
      <c r="J7" s="122" t="s">
        <v>14</v>
      </c>
      <c r="K7" s="49" t="s">
        <v>176</v>
      </c>
      <c r="L7" s="123" t="s">
        <v>15</v>
      </c>
      <c r="M7" s="122"/>
      <c r="N7" s="122"/>
    </row>
    <row r="8" spans="1:15" ht="26.25" customHeight="1">
      <c r="A8" s="72">
        <v>59</v>
      </c>
      <c r="B8" s="72" t="s">
        <v>17</v>
      </c>
      <c r="C8" s="51" t="s">
        <v>62</v>
      </c>
      <c r="D8" s="52">
        <v>666</v>
      </c>
      <c r="E8" s="20">
        <v>265</v>
      </c>
      <c r="F8" s="70">
        <v>230</v>
      </c>
      <c r="G8" s="71">
        <v>7</v>
      </c>
      <c r="H8" s="124">
        <v>15</v>
      </c>
      <c r="I8" s="124">
        <v>3</v>
      </c>
      <c r="J8" s="124">
        <v>0</v>
      </c>
      <c r="K8" s="124">
        <v>0</v>
      </c>
      <c r="L8" s="124">
        <v>0</v>
      </c>
      <c r="M8" s="124">
        <v>10</v>
      </c>
      <c r="N8" s="125">
        <f>SUM(E8:M8)</f>
        <v>530</v>
      </c>
      <c r="O8" s="288">
        <f>(N8/D8)</f>
        <v>0.7957957957957958</v>
      </c>
    </row>
    <row r="9" spans="1:15" ht="26.25" customHeight="1">
      <c r="A9" s="73">
        <v>59</v>
      </c>
      <c r="B9" s="73" t="s">
        <v>19</v>
      </c>
      <c r="C9" s="51" t="s">
        <v>62</v>
      </c>
      <c r="D9" s="52">
        <v>667</v>
      </c>
      <c r="E9" s="22">
        <v>263</v>
      </c>
      <c r="F9" s="51">
        <v>243</v>
      </c>
      <c r="G9" s="52">
        <v>7</v>
      </c>
      <c r="H9" s="126">
        <v>22</v>
      </c>
      <c r="I9" s="126">
        <v>7</v>
      </c>
      <c r="J9" s="126">
        <v>1</v>
      </c>
      <c r="K9" s="126">
        <v>0</v>
      </c>
      <c r="L9" s="126">
        <v>0</v>
      </c>
      <c r="M9" s="126">
        <v>5</v>
      </c>
      <c r="N9" s="125">
        <f aca="true" t="shared" si="0" ref="N9:N71">SUM(E9:M9)</f>
        <v>548</v>
      </c>
      <c r="O9" s="288">
        <f aca="true" t="shared" si="1" ref="O9:O72">(N9/D9)</f>
        <v>0.8215892053973014</v>
      </c>
    </row>
    <row r="10" spans="1:15" ht="26.25" customHeight="1">
      <c r="A10" s="73">
        <v>60</v>
      </c>
      <c r="B10" s="73" t="s">
        <v>17</v>
      </c>
      <c r="C10" s="51" t="s">
        <v>62</v>
      </c>
      <c r="D10" s="52">
        <v>728</v>
      </c>
      <c r="E10" s="22">
        <v>216</v>
      </c>
      <c r="F10" s="51">
        <v>268</v>
      </c>
      <c r="G10" s="52">
        <v>4</v>
      </c>
      <c r="H10" s="126">
        <v>24</v>
      </c>
      <c r="I10" s="126">
        <v>5</v>
      </c>
      <c r="J10" s="126">
        <v>0</v>
      </c>
      <c r="K10" s="126">
        <v>0</v>
      </c>
      <c r="L10" s="126">
        <v>0</v>
      </c>
      <c r="M10" s="126">
        <v>34</v>
      </c>
      <c r="N10" s="125">
        <f t="shared" si="0"/>
        <v>551</v>
      </c>
      <c r="O10" s="288">
        <f t="shared" si="1"/>
        <v>0.7568681318681318</v>
      </c>
    </row>
    <row r="11" spans="1:15" ht="26.25" customHeight="1">
      <c r="A11" s="73">
        <v>61</v>
      </c>
      <c r="B11" s="73" t="s">
        <v>17</v>
      </c>
      <c r="C11" s="51" t="s">
        <v>62</v>
      </c>
      <c r="D11" s="52">
        <v>634</v>
      </c>
      <c r="E11" s="22">
        <v>198</v>
      </c>
      <c r="F11" s="51">
        <v>260</v>
      </c>
      <c r="G11" s="52">
        <v>6</v>
      </c>
      <c r="H11" s="126">
        <v>33</v>
      </c>
      <c r="I11" s="126">
        <v>5</v>
      </c>
      <c r="J11" s="126">
        <v>2</v>
      </c>
      <c r="K11" s="126">
        <v>0</v>
      </c>
      <c r="L11" s="126">
        <v>0</v>
      </c>
      <c r="M11" s="126">
        <v>13</v>
      </c>
      <c r="N11" s="125">
        <f t="shared" si="0"/>
        <v>517</v>
      </c>
      <c r="O11" s="288">
        <f t="shared" si="1"/>
        <v>0.8154574132492114</v>
      </c>
    </row>
    <row r="12" spans="1:15" ht="26.25" customHeight="1">
      <c r="A12" s="73">
        <v>61</v>
      </c>
      <c r="B12" s="73" t="s">
        <v>19</v>
      </c>
      <c r="C12" s="51" t="s">
        <v>62</v>
      </c>
      <c r="D12" s="52">
        <v>635</v>
      </c>
      <c r="E12" s="22">
        <v>215</v>
      </c>
      <c r="F12" s="51">
        <v>270</v>
      </c>
      <c r="G12" s="52">
        <v>5</v>
      </c>
      <c r="H12" s="126">
        <v>15</v>
      </c>
      <c r="I12" s="126">
        <v>8</v>
      </c>
      <c r="J12" s="126">
        <v>3</v>
      </c>
      <c r="K12" s="126">
        <v>0</v>
      </c>
      <c r="L12" s="126">
        <v>0</v>
      </c>
      <c r="M12" s="126">
        <v>13</v>
      </c>
      <c r="N12" s="125">
        <f t="shared" si="0"/>
        <v>529</v>
      </c>
      <c r="O12" s="288">
        <f t="shared" si="1"/>
        <v>0.8330708661417323</v>
      </c>
    </row>
    <row r="13" spans="1:15" ht="26.25" customHeight="1">
      <c r="A13" s="73">
        <v>62</v>
      </c>
      <c r="B13" s="73" t="s">
        <v>17</v>
      </c>
      <c r="C13" s="51" t="s">
        <v>62</v>
      </c>
      <c r="D13" s="52">
        <v>688</v>
      </c>
      <c r="E13" s="22">
        <v>287</v>
      </c>
      <c r="F13" s="51">
        <v>235</v>
      </c>
      <c r="G13" s="52">
        <v>13</v>
      </c>
      <c r="H13" s="126">
        <v>16</v>
      </c>
      <c r="I13" s="126">
        <v>3</v>
      </c>
      <c r="J13" s="126">
        <v>3</v>
      </c>
      <c r="K13" s="126">
        <v>0</v>
      </c>
      <c r="L13" s="126">
        <v>0</v>
      </c>
      <c r="M13" s="126">
        <v>6</v>
      </c>
      <c r="N13" s="125">
        <f t="shared" si="0"/>
        <v>563</v>
      </c>
      <c r="O13" s="288">
        <f t="shared" si="1"/>
        <v>0.8183139534883721</v>
      </c>
    </row>
    <row r="14" spans="1:15" ht="26.25" customHeight="1">
      <c r="A14" s="73">
        <v>62</v>
      </c>
      <c r="B14" s="73" t="s">
        <v>19</v>
      </c>
      <c r="C14" s="51" t="s">
        <v>62</v>
      </c>
      <c r="D14" s="52">
        <v>689</v>
      </c>
      <c r="E14" s="22">
        <v>300</v>
      </c>
      <c r="F14" s="51">
        <v>215</v>
      </c>
      <c r="G14" s="52">
        <v>17</v>
      </c>
      <c r="H14" s="126">
        <v>25</v>
      </c>
      <c r="I14" s="126">
        <v>6</v>
      </c>
      <c r="J14" s="126">
        <v>0</v>
      </c>
      <c r="K14" s="126">
        <v>0</v>
      </c>
      <c r="L14" s="126">
        <v>0</v>
      </c>
      <c r="M14" s="126">
        <v>6</v>
      </c>
      <c r="N14" s="125">
        <f t="shared" si="0"/>
        <v>569</v>
      </c>
      <c r="O14" s="288">
        <f t="shared" si="1"/>
        <v>0.8258345428156749</v>
      </c>
    </row>
    <row r="15" spans="1:15" ht="26.25" customHeight="1">
      <c r="A15" s="73">
        <v>63</v>
      </c>
      <c r="B15" s="73" t="s">
        <v>17</v>
      </c>
      <c r="C15" s="51" t="s">
        <v>62</v>
      </c>
      <c r="D15" s="52">
        <v>116</v>
      </c>
      <c r="E15" s="22">
        <v>33</v>
      </c>
      <c r="F15" s="51">
        <v>51</v>
      </c>
      <c r="G15" s="52">
        <v>0</v>
      </c>
      <c r="H15" s="126">
        <v>7</v>
      </c>
      <c r="I15" s="126">
        <v>0</v>
      </c>
      <c r="J15" s="126">
        <v>0</v>
      </c>
      <c r="K15" s="126">
        <v>0</v>
      </c>
      <c r="L15" s="126">
        <v>0</v>
      </c>
      <c r="M15" s="126">
        <v>4</v>
      </c>
      <c r="N15" s="125">
        <f t="shared" si="0"/>
        <v>95</v>
      </c>
      <c r="O15" s="288">
        <f t="shared" si="1"/>
        <v>0.8189655172413793</v>
      </c>
    </row>
    <row r="16" spans="1:15" ht="26.25" customHeight="1">
      <c r="A16" s="73">
        <v>64</v>
      </c>
      <c r="B16" s="73" t="s">
        <v>17</v>
      </c>
      <c r="C16" s="51" t="s">
        <v>62</v>
      </c>
      <c r="D16" s="52">
        <v>507</v>
      </c>
      <c r="E16" s="22">
        <v>252</v>
      </c>
      <c r="F16" s="51">
        <v>179</v>
      </c>
      <c r="G16" s="52">
        <v>2</v>
      </c>
      <c r="H16" s="126">
        <v>4</v>
      </c>
      <c r="I16" s="126">
        <v>0</v>
      </c>
      <c r="J16" s="126">
        <v>0</v>
      </c>
      <c r="K16" s="126">
        <v>0</v>
      </c>
      <c r="L16" s="126">
        <v>0</v>
      </c>
      <c r="M16" s="126">
        <v>7</v>
      </c>
      <c r="N16" s="125">
        <f t="shared" si="0"/>
        <v>444</v>
      </c>
      <c r="O16" s="288">
        <f t="shared" si="1"/>
        <v>0.8757396449704142</v>
      </c>
    </row>
    <row r="17" spans="1:15" ht="26.25" customHeight="1">
      <c r="A17" s="73">
        <v>64</v>
      </c>
      <c r="B17" s="73" t="s">
        <v>19</v>
      </c>
      <c r="C17" s="51" t="s">
        <v>62</v>
      </c>
      <c r="D17" s="52">
        <v>507</v>
      </c>
      <c r="E17" s="22">
        <v>244</v>
      </c>
      <c r="F17" s="51">
        <v>171</v>
      </c>
      <c r="G17" s="52">
        <v>1</v>
      </c>
      <c r="H17" s="126">
        <v>7</v>
      </c>
      <c r="I17" s="126">
        <v>1</v>
      </c>
      <c r="J17" s="126">
        <v>2</v>
      </c>
      <c r="K17" s="126">
        <v>0</v>
      </c>
      <c r="L17" s="126">
        <v>0</v>
      </c>
      <c r="M17" s="126">
        <v>4</v>
      </c>
      <c r="N17" s="125">
        <f t="shared" si="0"/>
        <v>430</v>
      </c>
      <c r="O17" s="288">
        <f t="shared" si="1"/>
        <v>0.8481262327416174</v>
      </c>
    </row>
    <row r="18" spans="1:15" ht="26.25" customHeight="1">
      <c r="A18" s="73">
        <v>91</v>
      </c>
      <c r="B18" s="73" t="s">
        <v>17</v>
      </c>
      <c r="C18" s="51" t="s">
        <v>63</v>
      </c>
      <c r="D18" s="52">
        <v>521</v>
      </c>
      <c r="E18" s="22">
        <v>171</v>
      </c>
      <c r="F18" s="51">
        <v>192</v>
      </c>
      <c r="G18" s="52">
        <v>59</v>
      </c>
      <c r="H18" s="126">
        <v>5</v>
      </c>
      <c r="I18" s="126">
        <v>3</v>
      </c>
      <c r="J18" s="126">
        <v>1</v>
      </c>
      <c r="K18" s="126">
        <v>0</v>
      </c>
      <c r="L18" s="126">
        <v>0</v>
      </c>
      <c r="M18" s="126">
        <v>20</v>
      </c>
      <c r="N18" s="125">
        <f t="shared" si="0"/>
        <v>451</v>
      </c>
      <c r="O18" s="288">
        <f t="shared" si="1"/>
        <v>0.8656429942418427</v>
      </c>
    </row>
    <row r="19" spans="1:15" ht="26.25" customHeight="1">
      <c r="A19" s="73">
        <v>91</v>
      </c>
      <c r="B19" s="73" t="s">
        <v>21</v>
      </c>
      <c r="C19" s="51" t="s">
        <v>63</v>
      </c>
      <c r="D19" s="52">
        <v>521</v>
      </c>
      <c r="E19" s="22">
        <v>119</v>
      </c>
      <c r="F19" s="51">
        <v>217</v>
      </c>
      <c r="G19" s="52">
        <v>66</v>
      </c>
      <c r="H19" s="126">
        <v>4</v>
      </c>
      <c r="I19" s="126">
        <v>2</v>
      </c>
      <c r="J19" s="126">
        <v>0</v>
      </c>
      <c r="K19" s="126">
        <v>0</v>
      </c>
      <c r="L19" s="126">
        <v>0</v>
      </c>
      <c r="M19" s="126">
        <v>14</v>
      </c>
      <c r="N19" s="125">
        <f t="shared" si="0"/>
        <v>422</v>
      </c>
      <c r="O19" s="288">
        <f t="shared" si="1"/>
        <v>0.8099808061420346</v>
      </c>
    </row>
    <row r="20" spans="1:15" ht="26.25" customHeight="1">
      <c r="A20" s="73">
        <v>91</v>
      </c>
      <c r="B20" s="73" t="s">
        <v>22</v>
      </c>
      <c r="C20" s="51" t="s">
        <v>63</v>
      </c>
      <c r="D20" s="52">
        <v>522</v>
      </c>
      <c r="E20" s="22">
        <v>165</v>
      </c>
      <c r="F20" s="51">
        <v>193</v>
      </c>
      <c r="G20" s="52">
        <v>58</v>
      </c>
      <c r="H20" s="126">
        <v>4</v>
      </c>
      <c r="I20" s="126">
        <v>3</v>
      </c>
      <c r="J20" s="126">
        <v>2</v>
      </c>
      <c r="K20" s="126">
        <v>0</v>
      </c>
      <c r="L20" s="126">
        <v>0</v>
      </c>
      <c r="M20" s="126">
        <v>12</v>
      </c>
      <c r="N20" s="125">
        <f t="shared" si="0"/>
        <v>437</v>
      </c>
      <c r="O20" s="288">
        <f t="shared" si="1"/>
        <v>0.8371647509578544</v>
      </c>
    </row>
    <row r="21" spans="1:15" ht="26.25" customHeight="1">
      <c r="A21" s="73">
        <v>92</v>
      </c>
      <c r="B21" s="73" t="s">
        <v>17</v>
      </c>
      <c r="C21" s="51" t="s">
        <v>63</v>
      </c>
      <c r="D21" s="52">
        <v>557</v>
      </c>
      <c r="E21" s="22">
        <v>185</v>
      </c>
      <c r="F21" s="51">
        <v>202</v>
      </c>
      <c r="G21" s="52">
        <v>61</v>
      </c>
      <c r="H21" s="126">
        <v>2</v>
      </c>
      <c r="I21" s="126">
        <v>2</v>
      </c>
      <c r="J21" s="126">
        <v>0</v>
      </c>
      <c r="K21" s="126">
        <v>0</v>
      </c>
      <c r="L21" s="126">
        <v>0</v>
      </c>
      <c r="M21" s="126">
        <v>5</v>
      </c>
      <c r="N21" s="125">
        <f t="shared" si="0"/>
        <v>457</v>
      </c>
      <c r="O21" s="288">
        <f t="shared" si="1"/>
        <v>0.8204667863554758</v>
      </c>
    </row>
    <row r="22" spans="1:15" ht="26.25" customHeight="1">
      <c r="A22" s="73">
        <v>92</v>
      </c>
      <c r="B22" s="73" t="s">
        <v>19</v>
      </c>
      <c r="C22" s="51" t="s">
        <v>63</v>
      </c>
      <c r="D22" s="52">
        <v>557</v>
      </c>
      <c r="E22" s="22">
        <v>155</v>
      </c>
      <c r="F22" s="51">
        <v>236</v>
      </c>
      <c r="G22" s="52">
        <v>50</v>
      </c>
      <c r="H22" s="126">
        <v>3</v>
      </c>
      <c r="I22" s="126">
        <v>5</v>
      </c>
      <c r="J22" s="126">
        <v>0</v>
      </c>
      <c r="K22" s="126">
        <v>0</v>
      </c>
      <c r="L22" s="126">
        <v>0</v>
      </c>
      <c r="M22" s="126">
        <v>14</v>
      </c>
      <c r="N22" s="125">
        <f t="shared" si="0"/>
        <v>463</v>
      </c>
      <c r="O22" s="288">
        <f t="shared" si="1"/>
        <v>0.8312387791741472</v>
      </c>
    </row>
    <row r="23" spans="1:15" ht="26.25" customHeight="1">
      <c r="A23" s="73">
        <v>110</v>
      </c>
      <c r="B23" s="73" t="s">
        <v>17</v>
      </c>
      <c r="C23" s="51" t="s">
        <v>64</v>
      </c>
      <c r="D23" s="52">
        <v>684</v>
      </c>
      <c r="E23" s="22">
        <v>300</v>
      </c>
      <c r="F23" s="51">
        <v>275</v>
      </c>
      <c r="G23" s="52">
        <v>10</v>
      </c>
      <c r="H23" s="126">
        <v>1</v>
      </c>
      <c r="I23" s="126">
        <v>1</v>
      </c>
      <c r="J23" s="126">
        <v>1</v>
      </c>
      <c r="K23" s="126">
        <v>1</v>
      </c>
      <c r="L23" s="126">
        <v>1</v>
      </c>
      <c r="M23" s="126">
        <v>7</v>
      </c>
      <c r="N23" s="125">
        <f t="shared" si="0"/>
        <v>597</v>
      </c>
      <c r="O23" s="288">
        <f t="shared" si="1"/>
        <v>0.8728070175438597</v>
      </c>
    </row>
    <row r="24" spans="1:15" ht="26.25" customHeight="1">
      <c r="A24" s="73">
        <v>111</v>
      </c>
      <c r="B24" s="73" t="s">
        <v>17</v>
      </c>
      <c r="C24" s="51" t="s">
        <v>64</v>
      </c>
      <c r="D24" s="52">
        <v>450</v>
      </c>
      <c r="E24" s="22">
        <v>183</v>
      </c>
      <c r="F24" s="51">
        <v>211</v>
      </c>
      <c r="G24" s="52">
        <v>3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6</v>
      </c>
      <c r="N24" s="125">
        <f t="shared" si="0"/>
        <v>403</v>
      </c>
      <c r="O24" s="288">
        <f t="shared" si="1"/>
        <v>0.8955555555555555</v>
      </c>
    </row>
    <row r="25" spans="1:15" ht="26.25" customHeight="1">
      <c r="A25" s="73">
        <v>111</v>
      </c>
      <c r="B25" s="73" t="s">
        <v>19</v>
      </c>
      <c r="C25" s="51" t="s">
        <v>64</v>
      </c>
      <c r="D25" s="52">
        <v>451</v>
      </c>
      <c r="E25" s="22">
        <v>179</v>
      </c>
      <c r="F25" s="51">
        <v>208</v>
      </c>
      <c r="G25" s="52">
        <v>4</v>
      </c>
      <c r="H25" s="126">
        <v>2</v>
      </c>
      <c r="I25" s="126">
        <v>0</v>
      </c>
      <c r="J25" s="126">
        <v>0</v>
      </c>
      <c r="K25" s="126">
        <v>0</v>
      </c>
      <c r="L25" s="126">
        <v>0</v>
      </c>
      <c r="M25" s="126">
        <v>5</v>
      </c>
      <c r="N25" s="125">
        <f t="shared" si="0"/>
        <v>398</v>
      </c>
      <c r="O25" s="288">
        <f t="shared" si="1"/>
        <v>0.8824833702882483</v>
      </c>
    </row>
    <row r="26" spans="1:15" ht="26.25" customHeight="1">
      <c r="A26" s="73">
        <v>112</v>
      </c>
      <c r="B26" s="73" t="s">
        <v>17</v>
      </c>
      <c r="C26" s="51" t="s">
        <v>64</v>
      </c>
      <c r="D26" s="52">
        <v>486</v>
      </c>
      <c r="E26" s="22">
        <v>231</v>
      </c>
      <c r="F26" s="51">
        <v>182</v>
      </c>
      <c r="G26" s="52">
        <v>6</v>
      </c>
      <c r="H26" s="126">
        <v>1</v>
      </c>
      <c r="I26" s="126">
        <v>1</v>
      </c>
      <c r="J26" s="126">
        <v>1</v>
      </c>
      <c r="K26" s="126">
        <v>0</v>
      </c>
      <c r="L26" s="126">
        <v>0</v>
      </c>
      <c r="M26" s="126">
        <v>7</v>
      </c>
      <c r="N26" s="125">
        <f t="shared" si="0"/>
        <v>429</v>
      </c>
      <c r="O26" s="288">
        <f t="shared" si="1"/>
        <v>0.8827160493827161</v>
      </c>
    </row>
    <row r="27" spans="1:15" ht="26.25" customHeight="1">
      <c r="A27" s="73">
        <v>112</v>
      </c>
      <c r="B27" s="73" t="s">
        <v>19</v>
      </c>
      <c r="C27" s="51" t="s">
        <v>64</v>
      </c>
      <c r="D27" s="52">
        <v>487</v>
      </c>
      <c r="E27" s="22">
        <v>207</v>
      </c>
      <c r="F27" s="51">
        <v>209</v>
      </c>
      <c r="G27" s="52">
        <v>4</v>
      </c>
      <c r="H27" s="126">
        <v>2</v>
      </c>
      <c r="I27" s="126">
        <v>0</v>
      </c>
      <c r="J27" s="126">
        <v>0</v>
      </c>
      <c r="K27" s="126">
        <v>0</v>
      </c>
      <c r="L27" s="126">
        <v>0</v>
      </c>
      <c r="M27" s="126">
        <v>8</v>
      </c>
      <c r="N27" s="125">
        <f t="shared" si="0"/>
        <v>430</v>
      </c>
      <c r="O27" s="288">
        <f t="shared" si="1"/>
        <v>0.8829568788501027</v>
      </c>
    </row>
    <row r="28" spans="1:15" ht="26.25" customHeight="1">
      <c r="A28" s="73">
        <v>113</v>
      </c>
      <c r="B28" s="73" t="s">
        <v>17</v>
      </c>
      <c r="C28" s="51" t="s">
        <v>64</v>
      </c>
      <c r="D28" s="52">
        <v>58</v>
      </c>
      <c r="E28" s="22">
        <v>35</v>
      </c>
      <c r="F28" s="51">
        <v>19</v>
      </c>
      <c r="G28" s="52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5">
        <f t="shared" si="0"/>
        <v>54</v>
      </c>
      <c r="O28" s="288">
        <f t="shared" si="1"/>
        <v>0.9310344827586207</v>
      </c>
    </row>
    <row r="29" spans="1:15" ht="26.25" customHeight="1">
      <c r="A29" s="73">
        <v>187</v>
      </c>
      <c r="B29" s="73" t="s">
        <v>17</v>
      </c>
      <c r="C29" s="51" t="s">
        <v>65</v>
      </c>
      <c r="D29" s="52">
        <v>579</v>
      </c>
      <c r="E29" s="22">
        <v>188</v>
      </c>
      <c r="F29" s="51">
        <v>265</v>
      </c>
      <c r="G29" s="52">
        <v>2</v>
      </c>
      <c r="H29" s="126">
        <v>4</v>
      </c>
      <c r="I29" s="126">
        <v>6</v>
      </c>
      <c r="J29" s="126">
        <v>0</v>
      </c>
      <c r="K29" s="126">
        <v>0</v>
      </c>
      <c r="L29" s="126">
        <v>0</v>
      </c>
      <c r="M29" s="126">
        <v>8</v>
      </c>
      <c r="N29" s="125">
        <f t="shared" si="0"/>
        <v>473</v>
      </c>
      <c r="O29" s="288">
        <f t="shared" si="1"/>
        <v>0.8169257340241797</v>
      </c>
    </row>
    <row r="30" spans="1:15" ht="26.25" customHeight="1">
      <c r="A30" s="73">
        <v>187</v>
      </c>
      <c r="B30" s="73" t="s">
        <v>19</v>
      </c>
      <c r="C30" s="51" t="s">
        <v>65</v>
      </c>
      <c r="D30" s="52">
        <v>580</v>
      </c>
      <c r="E30" s="22">
        <v>253</v>
      </c>
      <c r="F30" s="51">
        <v>228</v>
      </c>
      <c r="G30" s="52">
        <v>2</v>
      </c>
      <c r="H30" s="126">
        <v>1</v>
      </c>
      <c r="I30" s="126">
        <v>0</v>
      </c>
      <c r="J30" s="126">
        <v>0</v>
      </c>
      <c r="K30" s="126">
        <v>0</v>
      </c>
      <c r="L30" s="126">
        <v>0</v>
      </c>
      <c r="M30" s="126">
        <v>4</v>
      </c>
      <c r="N30" s="125">
        <f t="shared" si="0"/>
        <v>488</v>
      </c>
      <c r="O30" s="288">
        <f t="shared" si="1"/>
        <v>0.8413793103448276</v>
      </c>
    </row>
    <row r="31" spans="1:15" ht="26.25" customHeight="1">
      <c r="A31" s="73">
        <v>188</v>
      </c>
      <c r="B31" s="73" t="s">
        <v>17</v>
      </c>
      <c r="C31" s="51" t="s">
        <v>65</v>
      </c>
      <c r="D31" s="52">
        <v>613</v>
      </c>
      <c r="E31" s="22">
        <v>205</v>
      </c>
      <c r="F31" s="51">
        <v>297</v>
      </c>
      <c r="G31" s="52">
        <v>3</v>
      </c>
      <c r="H31" s="126">
        <v>6</v>
      </c>
      <c r="I31" s="126">
        <v>2</v>
      </c>
      <c r="J31" s="126">
        <v>2</v>
      </c>
      <c r="K31" s="126">
        <v>0</v>
      </c>
      <c r="L31" s="126">
        <v>0</v>
      </c>
      <c r="M31" s="126">
        <v>9</v>
      </c>
      <c r="N31" s="125">
        <f t="shared" si="0"/>
        <v>524</v>
      </c>
      <c r="O31" s="288">
        <f t="shared" si="1"/>
        <v>0.8548123980424144</v>
      </c>
    </row>
    <row r="32" spans="1:15" ht="26.25" customHeight="1">
      <c r="A32" s="73">
        <v>188</v>
      </c>
      <c r="B32" s="73" t="s">
        <v>19</v>
      </c>
      <c r="C32" s="51" t="s">
        <v>65</v>
      </c>
      <c r="D32" s="52">
        <v>613</v>
      </c>
      <c r="E32" s="22">
        <v>242</v>
      </c>
      <c r="F32" s="51">
        <v>259</v>
      </c>
      <c r="G32" s="52">
        <v>2</v>
      </c>
      <c r="H32" s="126">
        <v>2</v>
      </c>
      <c r="I32" s="126">
        <v>4</v>
      </c>
      <c r="J32" s="126">
        <v>1</v>
      </c>
      <c r="K32" s="126">
        <v>0</v>
      </c>
      <c r="L32" s="126">
        <v>0</v>
      </c>
      <c r="M32" s="126">
        <v>12</v>
      </c>
      <c r="N32" s="125">
        <f t="shared" si="0"/>
        <v>522</v>
      </c>
      <c r="O32" s="288">
        <f t="shared" si="1"/>
        <v>0.8515497553017944</v>
      </c>
    </row>
    <row r="33" spans="1:15" ht="26.25" customHeight="1">
      <c r="A33" s="73">
        <v>657</v>
      </c>
      <c r="B33" s="73" t="s">
        <v>17</v>
      </c>
      <c r="C33" s="51" t="s">
        <v>66</v>
      </c>
      <c r="D33" s="52">
        <v>534</v>
      </c>
      <c r="E33" s="22">
        <v>189</v>
      </c>
      <c r="F33" s="51">
        <v>248</v>
      </c>
      <c r="G33" s="52">
        <v>6</v>
      </c>
      <c r="H33" s="126">
        <v>1</v>
      </c>
      <c r="I33" s="126">
        <v>0</v>
      </c>
      <c r="J33" s="126">
        <v>1</v>
      </c>
      <c r="K33" s="126">
        <v>0</v>
      </c>
      <c r="L33" s="126">
        <v>0</v>
      </c>
      <c r="M33" s="126">
        <v>7</v>
      </c>
      <c r="N33" s="125">
        <f t="shared" si="0"/>
        <v>452</v>
      </c>
      <c r="O33" s="288">
        <f t="shared" si="1"/>
        <v>0.846441947565543</v>
      </c>
    </row>
    <row r="34" spans="1:15" ht="26.25" customHeight="1">
      <c r="A34" s="73">
        <v>658</v>
      </c>
      <c r="B34" s="73" t="s">
        <v>17</v>
      </c>
      <c r="C34" s="51" t="s">
        <v>66</v>
      </c>
      <c r="D34" s="52">
        <v>447</v>
      </c>
      <c r="E34" s="22">
        <v>149</v>
      </c>
      <c r="F34" s="51">
        <v>217</v>
      </c>
      <c r="G34" s="52">
        <v>3</v>
      </c>
      <c r="H34" s="126">
        <v>3</v>
      </c>
      <c r="I34" s="126">
        <v>0</v>
      </c>
      <c r="J34" s="126">
        <v>0</v>
      </c>
      <c r="K34" s="126">
        <v>0</v>
      </c>
      <c r="L34" s="126">
        <v>0</v>
      </c>
      <c r="M34" s="126">
        <v>7</v>
      </c>
      <c r="N34" s="125">
        <f t="shared" si="0"/>
        <v>379</v>
      </c>
      <c r="O34" s="288">
        <f t="shared" si="1"/>
        <v>0.8478747203579419</v>
      </c>
    </row>
    <row r="35" spans="1:15" ht="26.25" customHeight="1">
      <c r="A35" s="73">
        <v>658</v>
      </c>
      <c r="B35" s="73" t="s">
        <v>19</v>
      </c>
      <c r="C35" s="51" t="s">
        <v>66</v>
      </c>
      <c r="D35" s="52">
        <v>447</v>
      </c>
      <c r="E35" s="22">
        <v>151</v>
      </c>
      <c r="F35" s="51">
        <v>214</v>
      </c>
      <c r="G35" s="52">
        <v>11</v>
      </c>
      <c r="H35" s="126">
        <v>2</v>
      </c>
      <c r="I35" s="126">
        <v>0</v>
      </c>
      <c r="J35" s="126">
        <v>1</v>
      </c>
      <c r="K35" s="126">
        <v>0</v>
      </c>
      <c r="L35" s="126">
        <v>0</v>
      </c>
      <c r="M35" s="126">
        <v>6</v>
      </c>
      <c r="N35" s="125">
        <f t="shared" si="0"/>
        <v>385</v>
      </c>
      <c r="O35" s="288">
        <f t="shared" si="1"/>
        <v>0.8612975391498882</v>
      </c>
    </row>
    <row r="36" spans="1:15" ht="26.25" customHeight="1">
      <c r="A36" s="73">
        <v>659</v>
      </c>
      <c r="B36" s="73" t="s">
        <v>17</v>
      </c>
      <c r="C36" s="51" t="s">
        <v>66</v>
      </c>
      <c r="D36" s="52">
        <v>311</v>
      </c>
      <c r="E36" s="22">
        <v>120</v>
      </c>
      <c r="F36" s="51">
        <v>154</v>
      </c>
      <c r="G36" s="52">
        <v>3</v>
      </c>
      <c r="H36" s="126">
        <v>0</v>
      </c>
      <c r="I36" s="126">
        <v>2</v>
      </c>
      <c r="J36" s="126">
        <v>0</v>
      </c>
      <c r="K36" s="126">
        <v>0</v>
      </c>
      <c r="L36" s="126">
        <v>0</v>
      </c>
      <c r="M36" s="126">
        <v>3</v>
      </c>
      <c r="N36" s="125">
        <f t="shared" si="0"/>
        <v>282</v>
      </c>
      <c r="O36" s="288">
        <f t="shared" si="1"/>
        <v>0.9067524115755627</v>
      </c>
    </row>
    <row r="37" spans="1:15" ht="26.25" customHeight="1">
      <c r="A37" s="73">
        <v>660</v>
      </c>
      <c r="B37" s="73" t="s">
        <v>17</v>
      </c>
      <c r="C37" s="51" t="s">
        <v>66</v>
      </c>
      <c r="D37" s="52">
        <v>390</v>
      </c>
      <c r="E37" s="22">
        <v>167</v>
      </c>
      <c r="F37" s="51">
        <v>175</v>
      </c>
      <c r="G37" s="52">
        <v>5</v>
      </c>
      <c r="H37" s="126">
        <v>1</v>
      </c>
      <c r="I37" s="126">
        <v>1</v>
      </c>
      <c r="J37" s="126">
        <v>0</v>
      </c>
      <c r="K37" s="126">
        <v>0</v>
      </c>
      <c r="L37" s="126">
        <v>0</v>
      </c>
      <c r="M37" s="126">
        <v>7</v>
      </c>
      <c r="N37" s="125">
        <f t="shared" si="0"/>
        <v>356</v>
      </c>
      <c r="O37" s="288">
        <f t="shared" si="1"/>
        <v>0.9128205128205128</v>
      </c>
    </row>
    <row r="38" spans="1:15" ht="26.25" customHeight="1">
      <c r="A38" s="73">
        <v>734</v>
      </c>
      <c r="B38" s="73" t="s">
        <v>17</v>
      </c>
      <c r="C38" s="51" t="s">
        <v>67</v>
      </c>
      <c r="D38" s="52">
        <v>486</v>
      </c>
      <c r="E38" s="22">
        <v>119</v>
      </c>
      <c r="F38" s="51">
        <v>240</v>
      </c>
      <c r="G38" s="52">
        <v>10</v>
      </c>
      <c r="H38" s="126">
        <v>7</v>
      </c>
      <c r="I38" s="126">
        <v>4</v>
      </c>
      <c r="J38" s="126">
        <v>1</v>
      </c>
      <c r="K38" s="126">
        <v>0</v>
      </c>
      <c r="L38" s="126">
        <v>0</v>
      </c>
      <c r="M38" s="126">
        <v>6</v>
      </c>
      <c r="N38" s="125">
        <f t="shared" si="0"/>
        <v>387</v>
      </c>
      <c r="O38" s="288">
        <f t="shared" si="1"/>
        <v>0.7962962962962963</v>
      </c>
    </row>
    <row r="39" spans="1:15" ht="26.25" customHeight="1">
      <c r="A39" s="73">
        <v>734</v>
      </c>
      <c r="B39" s="73" t="s">
        <v>19</v>
      </c>
      <c r="C39" s="51" t="s">
        <v>67</v>
      </c>
      <c r="D39" s="52">
        <v>487</v>
      </c>
      <c r="E39" s="22">
        <v>140</v>
      </c>
      <c r="F39" s="51">
        <v>215</v>
      </c>
      <c r="G39" s="52">
        <v>9</v>
      </c>
      <c r="H39" s="126">
        <v>3</v>
      </c>
      <c r="I39" s="126">
        <v>4</v>
      </c>
      <c r="J39" s="126">
        <v>0</v>
      </c>
      <c r="K39" s="126">
        <v>0</v>
      </c>
      <c r="L39" s="126">
        <v>0</v>
      </c>
      <c r="M39" s="126">
        <v>9</v>
      </c>
      <c r="N39" s="125">
        <f t="shared" si="0"/>
        <v>380</v>
      </c>
      <c r="O39" s="288">
        <f t="shared" si="1"/>
        <v>0.7802874743326489</v>
      </c>
    </row>
    <row r="40" spans="1:15" ht="26.25" customHeight="1">
      <c r="A40" s="73">
        <v>735</v>
      </c>
      <c r="B40" s="73" t="s">
        <v>17</v>
      </c>
      <c r="C40" s="51" t="s">
        <v>67</v>
      </c>
      <c r="D40" s="52">
        <v>182</v>
      </c>
      <c r="E40" s="22">
        <v>61</v>
      </c>
      <c r="F40" s="51">
        <v>71</v>
      </c>
      <c r="G40" s="52">
        <v>5</v>
      </c>
      <c r="H40" s="126">
        <v>4</v>
      </c>
      <c r="I40" s="126">
        <v>2</v>
      </c>
      <c r="J40" s="126">
        <v>0</v>
      </c>
      <c r="K40" s="126">
        <v>0</v>
      </c>
      <c r="L40" s="126">
        <v>0</v>
      </c>
      <c r="M40" s="126">
        <v>2</v>
      </c>
      <c r="N40" s="125">
        <f t="shared" si="0"/>
        <v>145</v>
      </c>
      <c r="O40" s="288">
        <f t="shared" si="1"/>
        <v>0.7967032967032966</v>
      </c>
    </row>
    <row r="41" spans="1:15" ht="26.25" customHeight="1">
      <c r="A41" s="73">
        <v>736</v>
      </c>
      <c r="B41" s="73" t="s">
        <v>17</v>
      </c>
      <c r="C41" s="51" t="s">
        <v>67</v>
      </c>
      <c r="D41" s="52">
        <v>185</v>
      </c>
      <c r="E41" s="22">
        <v>77</v>
      </c>
      <c r="F41" s="51">
        <v>49</v>
      </c>
      <c r="G41" s="52">
        <v>1</v>
      </c>
      <c r="H41" s="126">
        <v>2</v>
      </c>
      <c r="I41" s="126">
        <v>18</v>
      </c>
      <c r="J41" s="126">
        <v>0</v>
      </c>
      <c r="K41" s="126">
        <v>0</v>
      </c>
      <c r="L41" s="126">
        <v>0</v>
      </c>
      <c r="M41" s="126">
        <v>0</v>
      </c>
      <c r="N41" s="125">
        <f t="shared" si="0"/>
        <v>147</v>
      </c>
      <c r="O41" s="288">
        <f t="shared" si="1"/>
        <v>0.7945945945945946</v>
      </c>
    </row>
    <row r="42" spans="1:15" ht="26.25" customHeight="1">
      <c r="A42" s="73">
        <v>737</v>
      </c>
      <c r="B42" s="73" t="s">
        <v>17</v>
      </c>
      <c r="C42" s="51" t="s">
        <v>67</v>
      </c>
      <c r="D42" s="52">
        <v>553</v>
      </c>
      <c r="E42" s="22">
        <v>140</v>
      </c>
      <c r="F42" s="51">
        <v>232</v>
      </c>
      <c r="G42" s="52">
        <v>5</v>
      </c>
      <c r="H42" s="126">
        <v>2</v>
      </c>
      <c r="I42" s="126">
        <v>49</v>
      </c>
      <c r="J42" s="126">
        <v>0</v>
      </c>
      <c r="K42" s="126">
        <v>0</v>
      </c>
      <c r="L42" s="126">
        <v>0</v>
      </c>
      <c r="M42" s="126">
        <v>12</v>
      </c>
      <c r="N42" s="125">
        <f t="shared" si="0"/>
        <v>440</v>
      </c>
      <c r="O42" s="288">
        <f t="shared" si="1"/>
        <v>0.7956600361663653</v>
      </c>
    </row>
    <row r="43" spans="1:15" ht="26.25" customHeight="1">
      <c r="A43" s="73">
        <v>737</v>
      </c>
      <c r="B43" s="73" t="s">
        <v>21</v>
      </c>
      <c r="C43" s="51" t="s">
        <v>67</v>
      </c>
      <c r="D43" s="52">
        <v>553</v>
      </c>
      <c r="E43" s="22">
        <v>204</v>
      </c>
      <c r="F43" s="51">
        <v>176</v>
      </c>
      <c r="G43" s="52">
        <v>4</v>
      </c>
      <c r="H43" s="126">
        <v>5</v>
      </c>
      <c r="I43" s="126">
        <v>38</v>
      </c>
      <c r="J43" s="126">
        <v>1</v>
      </c>
      <c r="K43" s="126">
        <v>0</v>
      </c>
      <c r="L43" s="126">
        <v>0</v>
      </c>
      <c r="M43" s="126">
        <v>13</v>
      </c>
      <c r="N43" s="125">
        <f t="shared" si="0"/>
        <v>441</v>
      </c>
      <c r="O43" s="288">
        <f t="shared" si="1"/>
        <v>0.7974683544303798</v>
      </c>
    </row>
    <row r="44" spans="1:15" ht="26.25" customHeight="1">
      <c r="A44" s="73">
        <v>737</v>
      </c>
      <c r="B44" s="73" t="s">
        <v>22</v>
      </c>
      <c r="C44" s="51" t="s">
        <v>67</v>
      </c>
      <c r="D44" s="52">
        <v>554</v>
      </c>
      <c r="E44" s="22">
        <v>198</v>
      </c>
      <c r="F44" s="51">
        <v>188</v>
      </c>
      <c r="G44" s="52">
        <v>5</v>
      </c>
      <c r="H44" s="126">
        <v>2</v>
      </c>
      <c r="I44" s="126">
        <v>34</v>
      </c>
      <c r="J44" s="126">
        <v>0</v>
      </c>
      <c r="K44" s="126">
        <v>0</v>
      </c>
      <c r="L44" s="126">
        <v>0</v>
      </c>
      <c r="M44" s="126">
        <v>13</v>
      </c>
      <c r="N44" s="125">
        <f t="shared" si="0"/>
        <v>440</v>
      </c>
      <c r="O44" s="288">
        <f t="shared" si="1"/>
        <v>0.7942238267148014</v>
      </c>
    </row>
    <row r="45" spans="1:15" ht="26.25" customHeight="1">
      <c r="A45" s="73">
        <v>738</v>
      </c>
      <c r="B45" s="73" t="s">
        <v>17</v>
      </c>
      <c r="C45" s="51" t="s">
        <v>67</v>
      </c>
      <c r="D45" s="52">
        <v>377</v>
      </c>
      <c r="E45" s="22">
        <v>71</v>
      </c>
      <c r="F45" s="51">
        <v>97</v>
      </c>
      <c r="G45" s="52">
        <v>4</v>
      </c>
      <c r="H45" s="126">
        <v>4</v>
      </c>
      <c r="I45" s="126">
        <v>4</v>
      </c>
      <c r="J45" s="126">
        <v>2</v>
      </c>
      <c r="K45" s="126">
        <v>0</v>
      </c>
      <c r="L45" s="126">
        <v>0</v>
      </c>
      <c r="M45" s="126">
        <v>6</v>
      </c>
      <c r="N45" s="125">
        <f t="shared" si="0"/>
        <v>188</v>
      </c>
      <c r="O45" s="288">
        <f t="shared" si="1"/>
        <v>0.4986737400530504</v>
      </c>
    </row>
    <row r="46" spans="1:15" ht="26.25" customHeight="1">
      <c r="A46" s="73">
        <v>739</v>
      </c>
      <c r="B46" s="73" t="s">
        <v>17</v>
      </c>
      <c r="C46" s="51" t="s">
        <v>67</v>
      </c>
      <c r="D46" s="52">
        <v>643</v>
      </c>
      <c r="E46" s="22">
        <v>76</v>
      </c>
      <c r="F46" s="51">
        <v>244</v>
      </c>
      <c r="G46" s="52">
        <v>25</v>
      </c>
      <c r="H46" s="126">
        <v>17</v>
      </c>
      <c r="I46" s="126">
        <v>7</v>
      </c>
      <c r="J46" s="126">
        <v>1</v>
      </c>
      <c r="K46" s="126">
        <v>0</v>
      </c>
      <c r="L46" s="126">
        <v>0</v>
      </c>
      <c r="M46" s="126">
        <v>10</v>
      </c>
      <c r="N46" s="125">
        <f t="shared" si="0"/>
        <v>380</v>
      </c>
      <c r="O46" s="288">
        <f t="shared" si="1"/>
        <v>0.5909797822706065</v>
      </c>
    </row>
    <row r="47" spans="1:15" ht="26.25" customHeight="1">
      <c r="A47" s="73">
        <v>739</v>
      </c>
      <c r="B47" s="73" t="s">
        <v>19</v>
      </c>
      <c r="C47" s="51" t="s">
        <v>67</v>
      </c>
      <c r="D47" s="52">
        <v>644</v>
      </c>
      <c r="E47" s="22">
        <v>74</v>
      </c>
      <c r="F47" s="51">
        <v>213</v>
      </c>
      <c r="G47" s="52">
        <v>25</v>
      </c>
      <c r="H47" s="126">
        <v>24</v>
      </c>
      <c r="I47" s="126">
        <v>9</v>
      </c>
      <c r="J47" s="126">
        <v>1</v>
      </c>
      <c r="K47" s="126">
        <v>0</v>
      </c>
      <c r="L47" s="126">
        <v>0</v>
      </c>
      <c r="M47" s="126">
        <v>11</v>
      </c>
      <c r="N47" s="125">
        <f t="shared" si="0"/>
        <v>357</v>
      </c>
      <c r="O47" s="288">
        <f t="shared" si="1"/>
        <v>0.5543478260869565</v>
      </c>
    </row>
    <row r="48" spans="1:15" ht="26.25" customHeight="1">
      <c r="A48" s="73">
        <v>740</v>
      </c>
      <c r="B48" s="73" t="s">
        <v>17</v>
      </c>
      <c r="C48" s="51" t="s">
        <v>67</v>
      </c>
      <c r="D48" s="52">
        <v>601</v>
      </c>
      <c r="E48" s="22">
        <v>59</v>
      </c>
      <c r="F48" s="51">
        <v>205</v>
      </c>
      <c r="G48" s="52">
        <v>12</v>
      </c>
      <c r="H48" s="126">
        <v>9</v>
      </c>
      <c r="I48" s="126">
        <v>12</v>
      </c>
      <c r="J48" s="126">
        <v>0</v>
      </c>
      <c r="K48" s="126">
        <v>0</v>
      </c>
      <c r="L48" s="126">
        <v>0</v>
      </c>
      <c r="M48" s="126">
        <v>13</v>
      </c>
      <c r="N48" s="125">
        <f t="shared" si="0"/>
        <v>310</v>
      </c>
      <c r="O48" s="288">
        <f t="shared" si="1"/>
        <v>0.5158069883527454</v>
      </c>
    </row>
    <row r="49" spans="1:15" ht="26.25" customHeight="1">
      <c r="A49" s="73">
        <v>740</v>
      </c>
      <c r="B49" s="73" t="s">
        <v>21</v>
      </c>
      <c r="C49" s="51" t="s">
        <v>67</v>
      </c>
      <c r="D49" s="52">
        <v>601</v>
      </c>
      <c r="E49" s="22">
        <v>71</v>
      </c>
      <c r="F49" s="51">
        <v>177</v>
      </c>
      <c r="G49" s="52">
        <v>19</v>
      </c>
      <c r="H49" s="126">
        <v>16</v>
      </c>
      <c r="I49" s="126">
        <v>19</v>
      </c>
      <c r="J49" s="126">
        <v>0</v>
      </c>
      <c r="K49" s="126">
        <v>0</v>
      </c>
      <c r="L49" s="126">
        <v>0</v>
      </c>
      <c r="M49" s="126">
        <v>15</v>
      </c>
      <c r="N49" s="125">
        <f t="shared" si="0"/>
        <v>317</v>
      </c>
      <c r="O49" s="288">
        <f t="shared" si="1"/>
        <v>0.5274542429284526</v>
      </c>
    </row>
    <row r="50" spans="1:15" ht="26.25" customHeight="1">
      <c r="A50" s="73">
        <v>740</v>
      </c>
      <c r="B50" s="73" t="s">
        <v>22</v>
      </c>
      <c r="C50" s="51" t="s">
        <v>67</v>
      </c>
      <c r="D50" s="52">
        <v>602</v>
      </c>
      <c r="E50" s="22">
        <v>68</v>
      </c>
      <c r="F50" s="51">
        <v>188</v>
      </c>
      <c r="G50" s="52">
        <v>17</v>
      </c>
      <c r="H50" s="126">
        <v>14</v>
      </c>
      <c r="I50" s="126">
        <v>9</v>
      </c>
      <c r="J50" s="126">
        <v>0</v>
      </c>
      <c r="K50" s="126">
        <v>0</v>
      </c>
      <c r="L50" s="126">
        <v>0</v>
      </c>
      <c r="M50" s="126">
        <v>15</v>
      </c>
      <c r="N50" s="125">
        <f t="shared" si="0"/>
        <v>311</v>
      </c>
      <c r="O50" s="288">
        <f t="shared" si="1"/>
        <v>0.5166112956810631</v>
      </c>
    </row>
    <row r="51" spans="1:15" ht="26.25" customHeight="1">
      <c r="A51" s="73">
        <v>741</v>
      </c>
      <c r="B51" s="73" t="s">
        <v>17</v>
      </c>
      <c r="C51" s="51" t="s">
        <v>67</v>
      </c>
      <c r="D51" s="52">
        <v>687</v>
      </c>
      <c r="E51" s="22">
        <v>94</v>
      </c>
      <c r="F51" s="51">
        <v>226</v>
      </c>
      <c r="G51" s="52">
        <v>14</v>
      </c>
      <c r="H51" s="126">
        <v>31</v>
      </c>
      <c r="I51" s="126">
        <v>3</v>
      </c>
      <c r="J51" s="126">
        <v>5</v>
      </c>
      <c r="K51" s="126">
        <v>0</v>
      </c>
      <c r="L51" s="126">
        <v>0</v>
      </c>
      <c r="M51" s="126">
        <v>13</v>
      </c>
      <c r="N51" s="125">
        <f t="shared" si="0"/>
        <v>386</v>
      </c>
      <c r="O51" s="288">
        <f t="shared" si="1"/>
        <v>0.5618631732168851</v>
      </c>
    </row>
    <row r="52" spans="1:15" ht="26.25" customHeight="1">
      <c r="A52" s="73">
        <v>741</v>
      </c>
      <c r="B52" s="73" t="s">
        <v>21</v>
      </c>
      <c r="C52" s="51" t="s">
        <v>67</v>
      </c>
      <c r="D52" s="52">
        <v>687</v>
      </c>
      <c r="E52" s="22">
        <v>101</v>
      </c>
      <c r="F52" s="51">
        <v>210</v>
      </c>
      <c r="G52" s="52">
        <v>28</v>
      </c>
      <c r="H52" s="126">
        <v>16</v>
      </c>
      <c r="I52" s="126">
        <v>12</v>
      </c>
      <c r="J52" s="126">
        <v>2</v>
      </c>
      <c r="K52" s="126">
        <v>0</v>
      </c>
      <c r="L52" s="126">
        <v>0</v>
      </c>
      <c r="M52" s="126">
        <v>17</v>
      </c>
      <c r="N52" s="125">
        <f t="shared" si="0"/>
        <v>386</v>
      </c>
      <c r="O52" s="288">
        <f t="shared" si="1"/>
        <v>0.5618631732168851</v>
      </c>
    </row>
    <row r="53" spans="1:15" ht="26.25" customHeight="1">
      <c r="A53" s="73">
        <v>741</v>
      </c>
      <c r="B53" s="73" t="s">
        <v>22</v>
      </c>
      <c r="C53" s="51" t="s">
        <v>67</v>
      </c>
      <c r="D53" s="52">
        <v>688</v>
      </c>
      <c r="E53" s="22">
        <v>80</v>
      </c>
      <c r="F53" s="51">
        <v>230</v>
      </c>
      <c r="G53" s="52">
        <v>24</v>
      </c>
      <c r="H53" s="126">
        <v>21</v>
      </c>
      <c r="I53" s="126">
        <v>18</v>
      </c>
      <c r="J53" s="126">
        <v>11</v>
      </c>
      <c r="K53" s="126">
        <v>0</v>
      </c>
      <c r="L53" s="126">
        <v>0</v>
      </c>
      <c r="M53" s="126">
        <v>12</v>
      </c>
      <c r="N53" s="125">
        <f t="shared" si="0"/>
        <v>396</v>
      </c>
      <c r="O53" s="288">
        <f t="shared" si="1"/>
        <v>0.5755813953488372</v>
      </c>
    </row>
    <row r="54" spans="1:15" ht="26.25" customHeight="1">
      <c r="A54" s="73">
        <v>742</v>
      </c>
      <c r="B54" s="73" t="s">
        <v>17</v>
      </c>
      <c r="C54" s="51" t="s">
        <v>67</v>
      </c>
      <c r="D54" s="52">
        <v>719</v>
      </c>
      <c r="E54" s="22">
        <v>109</v>
      </c>
      <c r="F54" s="51">
        <v>270</v>
      </c>
      <c r="G54" s="52">
        <v>33</v>
      </c>
      <c r="H54" s="126">
        <v>22</v>
      </c>
      <c r="I54" s="126">
        <v>5</v>
      </c>
      <c r="J54" s="126">
        <v>7</v>
      </c>
      <c r="K54" s="126">
        <v>0</v>
      </c>
      <c r="L54" s="126">
        <v>0</v>
      </c>
      <c r="M54" s="126">
        <v>11</v>
      </c>
      <c r="N54" s="125">
        <f t="shared" si="0"/>
        <v>457</v>
      </c>
      <c r="O54" s="288">
        <f t="shared" si="1"/>
        <v>0.6356050069541029</v>
      </c>
    </row>
    <row r="55" spans="1:15" ht="26.25" customHeight="1">
      <c r="A55" s="73">
        <v>742</v>
      </c>
      <c r="B55" s="73" t="s">
        <v>18</v>
      </c>
      <c r="C55" s="51" t="s">
        <v>67</v>
      </c>
      <c r="D55" s="52">
        <v>720</v>
      </c>
      <c r="E55" s="22">
        <v>100</v>
      </c>
      <c r="F55" s="51">
        <v>241</v>
      </c>
      <c r="G55" s="52">
        <v>47</v>
      </c>
      <c r="H55" s="126">
        <v>26</v>
      </c>
      <c r="I55" s="126">
        <v>3</v>
      </c>
      <c r="J55" s="126">
        <v>7</v>
      </c>
      <c r="K55" s="126">
        <v>0</v>
      </c>
      <c r="L55" s="126">
        <v>0</v>
      </c>
      <c r="M55" s="126">
        <v>12</v>
      </c>
      <c r="N55" s="125">
        <f t="shared" si="0"/>
        <v>436</v>
      </c>
      <c r="O55" s="288">
        <f t="shared" si="1"/>
        <v>0.6055555555555555</v>
      </c>
    </row>
    <row r="56" spans="1:15" ht="26.25" customHeight="1">
      <c r="A56" s="73">
        <v>743</v>
      </c>
      <c r="B56" s="73" t="s">
        <v>17</v>
      </c>
      <c r="C56" s="51" t="s">
        <v>67</v>
      </c>
      <c r="D56" s="52">
        <v>405</v>
      </c>
      <c r="E56" s="22">
        <v>60</v>
      </c>
      <c r="F56" s="51">
        <v>151</v>
      </c>
      <c r="G56" s="52">
        <v>18</v>
      </c>
      <c r="H56" s="126">
        <v>18</v>
      </c>
      <c r="I56" s="126">
        <v>3</v>
      </c>
      <c r="J56" s="126">
        <v>2</v>
      </c>
      <c r="K56" s="126">
        <v>0</v>
      </c>
      <c r="L56" s="126">
        <v>0</v>
      </c>
      <c r="M56" s="126">
        <v>6</v>
      </c>
      <c r="N56" s="125">
        <f t="shared" si="0"/>
        <v>258</v>
      </c>
      <c r="O56" s="288">
        <f t="shared" si="1"/>
        <v>0.6370370370370371</v>
      </c>
    </row>
    <row r="57" spans="1:15" ht="26.25" customHeight="1">
      <c r="A57" s="73">
        <v>743</v>
      </c>
      <c r="B57" s="73" t="s">
        <v>19</v>
      </c>
      <c r="C57" s="51" t="s">
        <v>67</v>
      </c>
      <c r="D57" s="52">
        <v>406</v>
      </c>
      <c r="E57" s="22">
        <v>55</v>
      </c>
      <c r="F57" s="51">
        <v>146</v>
      </c>
      <c r="G57" s="52">
        <v>15</v>
      </c>
      <c r="H57" s="126">
        <v>13</v>
      </c>
      <c r="I57" s="126">
        <v>4</v>
      </c>
      <c r="J57" s="126">
        <v>0</v>
      </c>
      <c r="K57" s="126">
        <v>0</v>
      </c>
      <c r="L57" s="126">
        <v>0</v>
      </c>
      <c r="M57" s="126">
        <v>9</v>
      </c>
      <c r="N57" s="125">
        <f t="shared" si="0"/>
        <v>242</v>
      </c>
      <c r="O57" s="288">
        <f t="shared" si="1"/>
        <v>0.5960591133004927</v>
      </c>
    </row>
    <row r="58" spans="1:15" ht="26.25" customHeight="1">
      <c r="A58" s="73">
        <v>744</v>
      </c>
      <c r="B58" s="73" t="s">
        <v>17</v>
      </c>
      <c r="C58" s="51" t="s">
        <v>67</v>
      </c>
      <c r="D58" s="52">
        <v>378</v>
      </c>
      <c r="E58" s="22">
        <v>77</v>
      </c>
      <c r="F58" s="51">
        <v>142</v>
      </c>
      <c r="G58" s="52">
        <v>9</v>
      </c>
      <c r="H58" s="126">
        <v>7</v>
      </c>
      <c r="I58" s="126">
        <v>5</v>
      </c>
      <c r="J58" s="126">
        <v>3</v>
      </c>
      <c r="K58" s="126">
        <v>0</v>
      </c>
      <c r="L58" s="126">
        <v>0</v>
      </c>
      <c r="M58" s="126">
        <v>5</v>
      </c>
      <c r="N58" s="125">
        <f t="shared" si="0"/>
        <v>248</v>
      </c>
      <c r="O58" s="288">
        <f t="shared" si="1"/>
        <v>0.656084656084656</v>
      </c>
    </row>
    <row r="59" spans="1:15" ht="26.25" customHeight="1">
      <c r="A59" s="73">
        <v>744</v>
      </c>
      <c r="B59" s="73" t="s">
        <v>19</v>
      </c>
      <c r="C59" s="51" t="s">
        <v>67</v>
      </c>
      <c r="D59" s="52">
        <v>378</v>
      </c>
      <c r="E59" s="22">
        <v>87</v>
      </c>
      <c r="F59" s="51">
        <v>148</v>
      </c>
      <c r="G59" s="52">
        <v>16</v>
      </c>
      <c r="H59" s="126">
        <v>7</v>
      </c>
      <c r="I59" s="126">
        <v>2</v>
      </c>
      <c r="J59" s="126">
        <v>0</v>
      </c>
      <c r="K59" s="126">
        <v>0</v>
      </c>
      <c r="L59" s="126">
        <v>0</v>
      </c>
      <c r="M59" s="126">
        <v>5</v>
      </c>
      <c r="N59" s="125">
        <f t="shared" si="0"/>
        <v>265</v>
      </c>
      <c r="O59" s="288">
        <f t="shared" si="1"/>
        <v>0.701058201058201</v>
      </c>
    </row>
    <row r="60" spans="1:15" ht="26.25" customHeight="1">
      <c r="A60" s="73">
        <v>745</v>
      </c>
      <c r="B60" s="73" t="s">
        <v>17</v>
      </c>
      <c r="C60" s="51" t="s">
        <v>67</v>
      </c>
      <c r="D60" s="52">
        <v>468</v>
      </c>
      <c r="E60" s="22">
        <v>77</v>
      </c>
      <c r="F60" s="51">
        <v>179</v>
      </c>
      <c r="G60" s="52">
        <v>10</v>
      </c>
      <c r="H60" s="126">
        <v>13</v>
      </c>
      <c r="I60" s="126">
        <v>3</v>
      </c>
      <c r="J60" s="126">
        <v>3</v>
      </c>
      <c r="K60" s="126">
        <v>0</v>
      </c>
      <c r="L60" s="126">
        <v>0</v>
      </c>
      <c r="M60" s="126">
        <v>10</v>
      </c>
      <c r="N60" s="125">
        <f t="shared" si="0"/>
        <v>295</v>
      </c>
      <c r="O60" s="288">
        <f t="shared" si="1"/>
        <v>0.6303418803418803</v>
      </c>
    </row>
    <row r="61" spans="1:15" ht="26.25" customHeight="1">
      <c r="A61" s="73">
        <v>745</v>
      </c>
      <c r="B61" s="73" t="s">
        <v>19</v>
      </c>
      <c r="C61" s="51" t="s">
        <v>67</v>
      </c>
      <c r="D61" s="52">
        <v>469</v>
      </c>
      <c r="E61" s="22">
        <v>81</v>
      </c>
      <c r="F61" s="51">
        <v>175</v>
      </c>
      <c r="G61" s="52">
        <v>15</v>
      </c>
      <c r="H61" s="126">
        <v>16</v>
      </c>
      <c r="I61" s="126">
        <v>7</v>
      </c>
      <c r="J61" s="126">
        <v>2</v>
      </c>
      <c r="K61" s="126">
        <v>0</v>
      </c>
      <c r="L61" s="126">
        <v>0</v>
      </c>
      <c r="M61" s="126">
        <v>7</v>
      </c>
      <c r="N61" s="125">
        <f t="shared" si="0"/>
        <v>303</v>
      </c>
      <c r="O61" s="288">
        <f t="shared" si="1"/>
        <v>0.6460554371002132</v>
      </c>
    </row>
    <row r="62" spans="1:15" ht="26.25" customHeight="1">
      <c r="A62" s="73">
        <v>746</v>
      </c>
      <c r="B62" s="73" t="s">
        <v>17</v>
      </c>
      <c r="C62" s="51" t="s">
        <v>67</v>
      </c>
      <c r="D62" s="52">
        <v>680</v>
      </c>
      <c r="E62" s="22">
        <v>124</v>
      </c>
      <c r="F62" s="51">
        <v>237</v>
      </c>
      <c r="G62" s="52">
        <v>16</v>
      </c>
      <c r="H62" s="126">
        <v>25</v>
      </c>
      <c r="I62" s="126">
        <v>11</v>
      </c>
      <c r="J62" s="126">
        <v>1</v>
      </c>
      <c r="K62" s="126">
        <v>0</v>
      </c>
      <c r="L62" s="126">
        <v>0</v>
      </c>
      <c r="M62" s="126">
        <v>10</v>
      </c>
      <c r="N62" s="125">
        <f t="shared" si="0"/>
        <v>424</v>
      </c>
      <c r="O62" s="288">
        <f t="shared" si="1"/>
        <v>0.6235294117647059</v>
      </c>
    </row>
    <row r="63" spans="1:15" ht="26.25" customHeight="1">
      <c r="A63" s="73">
        <v>746</v>
      </c>
      <c r="B63" s="73" t="s">
        <v>19</v>
      </c>
      <c r="C63" s="51" t="s">
        <v>67</v>
      </c>
      <c r="D63" s="52">
        <v>681</v>
      </c>
      <c r="E63" s="22">
        <v>131</v>
      </c>
      <c r="F63" s="51">
        <v>206</v>
      </c>
      <c r="G63" s="52">
        <v>11</v>
      </c>
      <c r="H63" s="126">
        <v>25</v>
      </c>
      <c r="I63" s="126">
        <v>8</v>
      </c>
      <c r="J63" s="126">
        <v>0</v>
      </c>
      <c r="K63" s="126">
        <v>0</v>
      </c>
      <c r="L63" s="126">
        <v>0</v>
      </c>
      <c r="M63" s="126">
        <v>14</v>
      </c>
      <c r="N63" s="125">
        <f t="shared" si="0"/>
        <v>395</v>
      </c>
      <c r="O63" s="288">
        <f t="shared" si="1"/>
        <v>0.580029368575624</v>
      </c>
    </row>
    <row r="64" spans="1:15" ht="26.25" customHeight="1">
      <c r="A64" s="73">
        <v>747</v>
      </c>
      <c r="B64" s="73" t="s">
        <v>17</v>
      </c>
      <c r="C64" s="51" t="s">
        <v>67</v>
      </c>
      <c r="D64" s="52">
        <v>707</v>
      </c>
      <c r="E64" s="22">
        <v>137</v>
      </c>
      <c r="F64" s="51">
        <v>221</v>
      </c>
      <c r="G64" s="52">
        <v>25</v>
      </c>
      <c r="H64" s="126">
        <v>18</v>
      </c>
      <c r="I64" s="126">
        <v>5</v>
      </c>
      <c r="J64" s="126">
        <v>1</v>
      </c>
      <c r="K64" s="126">
        <v>0</v>
      </c>
      <c r="L64" s="126">
        <v>0</v>
      </c>
      <c r="M64" s="126">
        <v>11</v>
      </c>
      <c r="N64" s="125">
        <f t="shared" si="0"/>
        <v>418</v>
      </c>
      <c r="O64" s="288">
        <f t="shared" si="1"/>
        <v>0.5912305516265912</v>
      </c>
    </row>
    <row r="65" spans="1:15" ht="26.25" customHeight="1">
      <c r="A65" s="73">
        <v>748</v>
      </c>
      <c r="B65" s="73" t="s">
        <v>17</v>
      </c>
      <c r="C65" s="51" t="s">
        <v>67</v>
      </c>
      <c r="D65" s="52">
        <v>501</v>
      </c>
      <c r="E65" s="22">
        <v>82</v>
      </c>
      <c r="F65" s="51">
        <v>145</v>
      </c>
      <c r="G65" s="52">
        <v>13</v>
      </c>
      <c r="H65" s="126">
        <v>30</v>
      </c>
      <c r="I65" s="126">
        <v>0</v>
      </c>
      <c r="J65" s="126">
        <v>2</v>
      </c>
      <c r="K65" s="126">
        <v>0</v>
      </c>
      <c r="L65" s="126">
        <v>0</v>
      </c>
      <c r="M65" s="126">
        <v>11</v>
      </c>
      <c r="N65" s="125">
        <f t="shared" si="0"/>
        <v>283</v>
      </c>
      <c r="O65" s="288">
        <f t="shared" si="1"/>
        <v>0.564870259481038</v>
      </c>
    </row>
    <row r="66" spans="1:15" ht="26.25" customHeight="1">
      <c r="A66" s="73">
        <v>748</v>
      </c>
      <c r="B66" s="73" t="s">
        <v>21</v>
      </c>
      <c r="C66" s="51" t="s">
        <v>67</v>
      </c>
      <c r="D66" s="52">
        <v>501</v>
      </c>
      <c r="E66" s="22">
        <v>67</v>
      </c>
      <c r="F66" s="51">
        <v>151</v>
      </c>
      <c r="G66" s="52">
        <v>14</v>
      </c>
      <c r="H66" s="126">
        <v>26</v>
      </c>
      <c r="I66" s="126">
        <v>0</v>
      </c>
      <c r="J66" s="126">
        <v>5</v>
      </c>
      <c r="K66" s="126">
        <v>0</v>
      </c>
      <c r="L66" s="126">
        <v>0</v>
      </c>
      <c r="M66" s="126">
        <v>16</v>
      </c>
      <c r="N66" s="125">
        <f t="shared" si="0"/>
        <v>279</v>
      </c>
      <c r="O66" s="288">
        <f t="shared" si="1"/>
        <v>0.5568862275449101</v>
      </c>
    </row>
    <row r="67" spans="1:15" ht="26.25" customHeight="1">
      <c r="A67" s="73">
        <v>748</v>
      </c>
      <c r="B67" s="73" t="s">
        <v>22</v>
      </c>
      <c r="C67" s="51" t="s">
        <v>67</v>
      </c>
      <c r="D67" s="52">
        <v>501</v>
      </c>
      <c r="E67" s="22">
        <v>73</v>
      </c>
      <c r="F67" s="51">
        <v>157</v>
      </c>
      <c r="G67" s="52">
        <v>13</v>
      </c>
      <c r="H67" s="126">
        <v>30</v>
      </c>
      <c r="I67" s="126">
        <v>4</v>
      </c>
      <c r="J67" s="126">
        <v>6</v>
      </c>
      <c r="K67" s="126">
        <v>0</v>
      </c>
      <c r="L67" s="126">
        <v>0</v>
      </c>
      <c r="M67" s="126">
        <v>9</v>
      </c>
      <c r="N67" s="125">
        <f t="shared" si="0"/>
        <v>292</v>
      </c>
      <c r="O67" s="288">
        <f t="shared" si="1"/>
        <v>0.5828343313373253</v>
      </c>
    </row>
    <row r="68" spans="1:15" ht="26.25" customHeight="1">
      <c r="A68" s="73">
        <v>749</v>
      </c>
      <c r="B68" s="73" t="s">
        <v>17</v>
      </c>
      <c r="C68" s="51" t="s">
        <v>67</v>
      </c>
      <c r="D68" s="52">
        <v>602</v>
      </c>
      <c r="E68" s="22">
        <v>124</v>
      </c>
      <c r="F68" s="51">
        <v>214</v>
      </c>
      <c r="G68" s="52">
        <v>10</v>
      </c>
      <c r="H68" s="126">
        <v>18</v>
      </c>
      <c r="I68" s="126">
        <v>4</v>
      </c>
      <c r="J68" s="126">
        <v>5</v>
      </c>
      <c r="K68" s="126">
        <v>0</v>
      </c>
      <c r="L68" s="126">
        <v>0</v>
      </c>
      <c r="M68" s="126">
        <v>12</v>
      </c>
      <c r="N68" s="125">
        <f t="shared" si="0"/>
        <v>387</v>
      </c>
      <c r="O68" s="288">
        <f t="shared" si="1"/>
        <v>0.6428571428571429</v>
      </c>
    </row>
    <row r="69" spans="1:15" ht="26.25" customHeight="1">
      <c r="A69" s="73">
        <v>749</v>
      </c>
      <c r="B69" s="73" t="s">
        <v>19</v>
      </c>
      <c r="C69" s="51" t="s">
        <v>67</v>
      </c>
      <c r="D69" s="52">
        <v>602</v>
      </c>
      <c r="E69" s="22">
        <v>129</v>
      </c>
      <c r="F69" s="51">
        <v>189</v>
      </c>
      <c r="G69" s="52">
        <v>11</v>
      </c>
      <c r="H69" s="126">
        <v>12</v>
      </c>
      <c r="I69" s="126">
        <v>12</v>
      </c>
      <c r="J69" s="126">
        <v>2</v>
      </c>
      <c r="K69" s="126">
        <v>0</v>
      </c>
      <c r="L69" s="126">
        <v>0</v>
      </c>
      <c r="M69" s="126">
        <v>11</v>
      </c>
      <c r="N69" s="125">
        <f t="shared" si="0"/>
        <v>366</v>
      </c>
      <c r="O69" s="288">
        <f t="shared" si="1"/>
        <v>0.6079734219269103</v>
      </c>
    </row>
    <row r="70" spans="1:15" ht="26.25" customHeight="1">
      <c r="A70" s="73">
        <v>750</v>
      </c>
      <c r="B70" s="73" t="s">
        <v>17</v>
      </c>
      <c r="C70" s="51" t="s">
        <v>67</v>
      </c>
      <c r="D70" s="52">
        <v>562</v>
      </c>
      <c r="E70" s="22">
        <v>149</v>
      </c>
      <c r="F70" s="51">
        <v>181</v>
      </c>
      <c r="G70" s="52">
        <v>11</v>
      </c>
      <c r="H70" s="126">
        <v>8</v>
      </c>
      <c r="I70" s="126">
        <v>3</v>
      </c>
      <c r="J70" s="126">
        <v>17</v>
      </c>
      <c r="K70" s="126">
        <v>0</v>
      </c>
      <c r="L70" s="126">
        <v>0</v>
      </c>
      <c r="M70" s="126">
        <v>9</v>
      </c>
      <c r="N70" s="125">
        <f t="shared" si="0"/>
        <v>378</v>
      </c>
      <c r="O70" s="288">
        <f t="shared" si="1"/>
        <v>0.6725978647686833</v>
      </c>
    </row>
    <row r="71" spans="1:15" ht="26.25" customHeight="1">
      <c r="A71" s="73">
        <v>750</v>
      </c>
      <c r="B71" s="73" t="s">
        <v>19</v>
      </c>
      <c r="C71" s="51" t="s">
        <v>67</v>
      </c>
      <c r="D71" s="52">
        <v>563</v>
      </c>
      <c r="E71" s="22">
        <v>133</v>
      </c>
      <c r="F71" s="51">
        <v>180</v>
      </c>
      <c r="G71" s="52">
        <v>9</v>
      </c>
      <c r="H71" s="126">
        <v>10</v>
      </c>
      <c r="I71" s="126">
        <v>8</v>
      </c>
      <c r="J71" s="126">
        <v>7</v>
      </c>
      <c r="K71" s="126">
        <v>0</v>
      </c>
      <c r="L71" s="126">
        <v>0</v>
      </c>
      <c r="M71" s="126">
        <v>15</v>
      </c>
      <c r="N71" s="125">
        <f t="shared" si="0"/>
        <v>362</v>
      </c>
      <c r="O71" s="288">
        <f t="shared" si="1"/>
        <v>0.6429840142095915</v>
      </c>
    </row>
    <row r="72" spans="1:15" ht="26.25" customHeight="1">
      <c r="A72" s="73">
        <v>751</v>
      </c>
      <c r="B72" s="73" t="s">
        <v>17</v>
      </c>
      <c r="C72" s="51" t="s">
        <v>67</v>
      </c>
      <c r="D72" s="52">
        <v>57</v>
      </c>
      <c r="E72" s="22">
        <v>17</v>
      </c>
      <c r="F72" s="51">
        <v>23</v>
      </c>
      <c r="G72" s="52">
        <v>2</v>
      </c>
      <c r="H72" s="126">
        <v>1</v>
      </c>
      <c r="I72" s="126">
        <v>0</v>
      </c>
      <c r="J72" s="126">
        <v>0</v>
      </c>
      <c r="K72" s="126">
        <v>0</v>
      </c>
      <c r="L72" s="126">
        <v>0</v>
      </c>
      <c r="M72" s="126">
        <v>1</v>
      </c>
      <c r="N72" s="125">
        <f aca="true" t="shared" si="2" ref="N72:N135">SUM(E72:M72)</f>
        <v>44</v>
      </c>
      <c r="O72" s="288">
        <f t="shared" si="1"/>
        <v>0.7719298245614035</v>
      </c>
    </row>
    <row r="73" spans="1:15" ht="26.25" customHeight="1">
      <c r="A73" s="73">
        <v>752</v>
      </c>
      <c r="B73" s="73" t="s">
        <v>17</v>
      </c>
      <c r="C73" s="51" t="s">
        <v>67</v>
      </c>
      <c r="D73" s="52">
        <v>101</v>
      </c>
      <c r="E73" s="22">
        <v>34</v>
      </c>
      <c r="F73" s="51">
        <v>31</v>
      </c>
      <c r="G73" s="52">
        <v>2</v>
      </c>
      <c r="H73" s="126">
        <v>1</v>
      </c>
      <c r="I73" s="126">
        <v>2</v>
      </c>
      <c r="J73" s="126">
        <v>0</v>
      </c>
      <c r="K73" s="126">
        <v>0</v>
      </c>
      <c r="L73" s="126">
        <v>0</v>
      </c>
      <c r="M73" s="126">
        <v>3</v>
      </c>
      <c r="N73" s="125">
        <f t="shared" si="2"/>
        <v>73</v>
      </c>
      <c r="O73" s="288">
        <f aca="true" t="shared" si="3" ref="O73:O136">(N73/D73)</f>
        <v>0.7227722772277227</v>
      </c>
    </row>
    <row r="74" spans="1:15" ht="26.25" customHeight="1">
      <c r="A74" s="73">
        <v>753</v>
      </c>
      <c r="B74" s="73" t="s">
        <v>17</v>
      </c>
      <c r="C74" s="51" t="s">
        <v>67</v>
      </c>
      <c r="D74" s="52">
        <v>666</v>
      </c>
      <c r="E74" s="22">
        <v>118</v>
      </c>
      <c r="F74" s="51">
        <v>245</v>
      </c>
      <c r="G74" s="52">
        <v>12</v>
      </c>
      <c r="H74" s="126">
        <v>23</v>
      </c>
      <c r="I74" s="126">
        <v>3</v>
      </c>
      <c r="J74" s="126">
        <v>1</v>
      </c>
      <c r="K74" s="126">
        <v>0</v>
      </c>
      <c r="L74" s="126">
        <v>0</v>
      </c>
      <c r="M74" s="126">
        <v>9</v>
      </c>
      <c r="N74" s="125">
        <f t="shared" si="2"/>
        <v>411</v>
      </c>
      <c r="O74" s="288">
        <f t="shared" si="3"/>
        <v>0.6171171171171171</v>
      </c>
    </row>
    <row r="75" spans="1:15" ht="26.25" customHeight="1">
      <c r="A75" s="73">
        <v>753</v>
      </c>
      <c r="B75" s="73" t="s">
        <v>21</v>
      </c>
      <c r="C75" s="51" t="s">
        <v>67</v>
      </c>
      <c r="D75" s="52">
        <v>666</v>
      </c>
      <c r="E75" s="22">
        <v>106</v>
      </c>
      <c r="F75" s="51">
        <v>263</v>
      </c>
      <c r="G75" s="66">
        <v>15</v>
      </c>
      <c r="H75" s="127">
        <v>21</v>
      </c>
      <c r="I75" s="127">
        <v>4</v>
      </c>
      <c r="J75" s="127">
        <v>3</v>
      </c>
      <c r="K75" s="126">
        <v>0</v>
      </c>
      <c r="L75" s="127">
        <v>0</v>
      </c>
      <c r="M75" s="127">
        <v>17</v>
      </c>
      <c r="N75" s="125">
        <f t="shared" si="2"/>
        <v>429</v>
      </c>
      <c r="O75" s="288">
        <f t="shared" si="3"/>
        <v>0.6441441441441441</v>
      </c>
    </row>
    <row r="76" spans="1:15" ht="26.25" customHeight="1">
      <c r="A76" s="73">
        <v>753</v>
      </c>
      <c r="B76" s="73" t="s">
        <v>22</v>
      </c>
      <c r="C76" s="51" t="s">
        <v>67</v>
      </c>
      <c r="D76" s="52">
        <v>666</v>
      </c>
      <c r="E76" s="22">
        <v>113</v>
      </c>
      <c r="F76" s="51">
        <v>217</v>
      </c>
      <c r="G76" s="66">
        <v>15</v>
      </c>
      <c r="H76" s="127">
        <v>33</v>
      </c>
      <c r="I76" s="127">
        <v>6</v>
      </c>
      <c r="J76" s="127">
        <v>1</v>
      </c>
      <c r="K76" s="126">
        <v>0</v>
      </c>
      <c r="L76" s="127">
        <v>0</v>
      </c>
      <c r="M76" s="127">
        <v>16</v>
      </c>
      <c r="N76" s="125">
        <f t="shared" si="2"/>
        <v>401</v>
      </c>
      <c r="O76" s="288">
        <f t="shared" si="3"/>
        <v>0.6021021021021021</v>
      </c>
    </row>
    <row r="77" spans="1:15" ht="26.25" customHeight="1">
      <c r="A77" s="73">
        <v>753</v>
      </c>
      <c r="B77" s="73" t="s">
        <v>18</v>
      </c>
      <c r="C77" s="51" t="s">
        <v>67</v>
      </c>
      <c r="D77" s="52">
        <v>666</v>
      </c>
      <c r="E77" s="22">
        <v>130</v>
      </c>
      <c r="F77" s="51">
        <v>235</v>
      </c>
      <c r="G77" s="66">
        <v>10</v>
      </c>
      <c r="H77" s="127">
        <v>19</v>
      </c>
      <c r="I77" s="127">
        <v>3</v>
      </c>
      <c r="J77" s="127">
        <v>3</v>
      </c>
      <c r="K77" s="126">
        <v>0</v>
      </c>
      <c r="L77" s="127">
        <v>0</v>
      </c>
      <c r="M77" s="127">
        <v>14</v>
      </c>
      <c r="N77" s="125">
        <f t="shared" si="2"/>
        <v>414</v>
      </c>
      <c r="O77" s="288">
        <f t="shared" si="3"/>
        <v>0.6216216216216216</v>
      </c>
    </row>
    <row r="78" spans="1:15" ht="26.25" customHeight="1">
      <c r="A78" s="73">
        <v>754</v>
      </c>
      <c r="B78" s="73" t="s">
        <v>17</v>
      </c>
      <c r="C78" s="51" t="s">
        <v>67</v>
      </c>
      <c r="D78" s="52">
        <v>583</v>
      </c>
      <c r="E78" s="22">
        <v>84</v>
      </c>
      <c r="F78" s="51">
        <v>203</v>
      </c>
      <c r="G78" s="66">
        <v>19</v>
      </c>
      <c r="H78" s="127">
        <v>13</v>
      </c>
      <c r="I78" s="127">
        <v>6</v>
      </c>
      <c r="J78" s="127">
        <v>2</v>
      </c>
      <c r="K78" s="126">
        <v>0</v>
      </c>
      <c r="L78" s="127">
        <v>0</v>
      </c>
      <c r="M78" s="127">
        <v>12</v>
      </c>
      <c r="N78" s="125">
        <f t="shared" si="2"/>
        <v>339</v>
      </c>
      <c r="O78" s="288">
        <f t="shared" si="3"/>
        <v>0.58147512864494</v>
      </c>
    </row>
    <row r="79" spans="1:15" ht="26.25" customHeight="1">
      <c r="A79" s="73">
        <v>754</v>
      </c>
      <c r="B79" s="73" t="s">
        <v>21</v>
      </c>
      <c r="C79" s="51" t="s">
        <v>67</v>
      </c>
      <c r="D79" s="52">
        <v>583</v>
      </c>
      <c r="E79" s="22">
        <v>80</v>
      </c>
      <c r="F79" s="51">
        <v>213</v>
      </c>
      <c r="G79" s="66">
        <v>8</v>
      </c>
      <c r="H79" s="127">
        <v>22</v>
      </c>
      <c r="I79" s="127">
        <v>7</v>
      </c>
      <c r="J79" s="127">
        <v>1</v>
      </c>
      <c r="K79" s="126">
        <v>0</v>
      </c>
      <c r="L79" s="127">
        <v>0</v>
      </c>
      <c r="M79" s="127">
        <v>10</v>
      </c>
      <c r="N79" s="125">
        <f t="shared" si="2"/>
        <v>341</v>
      </c>
      <c r="O79" s="288">
        <f t="shared" si="3"/>
        <v>0.5849056603773585</v>
      </c>
    </row>
    <row r="80" spans="1:15" ht="26.25" customHeight="1">
      <c r="A80" s="73">
        <v>754</v>
      </c>
      <c r="B80" s="73" t="s">
        <v>22</v>
      </c>
      <c r="C80" s="51" t="s">
        <v>67</v>
      </c>
      <c r="D80" s="52">
        <v>583</v>
      </c>
      <c r="E80" s="22">
        <v>90</v>
      </c>
      <c r="F80" s="51">
        <v>210</v>
      </c>
      <c r="G80" s="66">
        <v>10</v>
      </c>
      <c r="H80" s="127">
        <v>12</v>
      </c>
      <c r="I80" s="127">
        <v>4</v>
      </c>
      <c r="J80" s="127">
        <v>6</v>
      </c>
      <c r="K80" s="126">
        <v>0</v>
      </c>
      <c r="L80" s="127">
        <v>0</v>
      </c>
      <c r="M80" s="127">
        <v>6</v>
      </c>
      <c r="N80" s="125">
        <f t="shared" si="2"/>
        <v>338</v>
      </c>
      <c r="O80" s="288">
        <f t="shared" si="3"/>
        <v>0.5797598627787307</v>
      </c>
    </row>
    <row r="81" spans="1:15" ht="26.25" customHeight="1">
      <c r="A81" s="73">
        <v>754</v>
      </c>
      <c r="B81" s="73" t="s">
        <v>18</v>
      </c>
      <c r="C81" s="51" t="s">
        <v>67</v>
      </c>
      <c r="D81" s="52">
        <v>584</v>
      </c>
      <c r="E81" s="22">
        <v>69</v>
      </c>
      <c r="F81" s="51">
        <v>218</v>
      </c>
      <c r="G81" s="66">
        <v>22</v>
      </c>
      <c r="H81" s="127">
        <v>0</v>
      </c>
      <c r="I81" s="127">
        <v>7</v>
      </c>
      <c r="J81" s="127">
        <v>1</v>
      </c>
      <c r="K81" s="126">
        <v>0</v>
      </c>
      <c r="L81" s="127">
        <v>0</v>
      </c>
      <c r="M81" s="127">
        <v>15</v>
      </c>
      <c r="N81" s="125">
        <f t="shared" si="2"/>
        <v>332</v>
      </c>
      <c r="O81" s="288">
        <f t="shared" si="3"/>
        <v>0.5684931506849316</v>
      </c>
    </row>
    <row r="82" spans="1:15" ht="26.25" customHeight="1">
      <c r="A82" s="73">
        <v>755</v>
      </c>
      <c r="B82" s="73" t="s">
        <v>17</v>
      </c>
      <c r="C82" s="51" t="s">
        <v>67</v>
      </c>
      <c r="D82" s="52">
        <v>545</v>
      </c>
      <c r="E82" s="22">
        <v>87</v>
      </c>
      <c r="F82" s="51">
        <v>197</v>
      </c>
      <c r="G82" s="66">
        <v>13</v>
      </c>
      <c r="H82" s="127">
        <v>16</v>
      </c>
      <c r="I82" s="127">
        <v>5</v>
      </c>
      <c r="J82" s="127">
        <v>1</v>
      </c>
      <c r="K82" s="126">
        <v>0</v>
      </c>
      <c r="L82" s="127">
        <v>0</v>
      </c>
      <c r="M82" s="127">
        <v>6</v>
      </c>
      <c r="N82" s="125">
        <f t="shared" si="2"/>
        <v>325</v>
      </c>
      <c r="O82" s="288">
        <f t="shared" si="3"/>
        <v>0.5963302752293578</v>
      </c>
    </row>
    <row r="83" spans="1:15" ht="26.25" customHeight="1">
      <c r="A83" s="73">
        <v>755</v>
      </c>
      <c r="B83" s="73" t="s">
        <v>21</v>
      </c>
      <c r="C83" s="51" t="s">
        <v>67</v>
      </c>
      <c r="D83" s="52">
        <v>545</v>
      </c>
      <c r="E83" s="22">
        <v>94</v>
      </c>
      <c r="F83" s="51">
        <v>199</v>
      </c>
      <c r="G83" s="66">
        <v>12</v>
      </c>
      <c r="H83" s="127">
        <v>11</v>
      </c>
      <c r="I83" s="127">
        <v>4</v>
      </c>
      <c r="J83" s="127">
        <v>3</v>
      </c>
      <c r="K83" s="126">
        <v>0</v>
      </c>
      <c r="L83" s="127">
        <v>0</v>
      </c>
      <c r="M83" s="127">
        <v>15</v>
      </c>
      <c r="N83" s="125">
        <f t="shared" si="2"/>
        <v>338</v>
      </c>
      <c r="O83" s="288">
        <f t="shared" si="3"/>
        <v>0.6201834862385321</v>
      </c>
    </row>
    <row r="84" spans="1:15" ht="26.25" customHeight="1">
      <c r="A84" s="73">
        <v>755</v>
      </c>
      <c r="B84" s="73" t="s">
        <v>22</v>
      </c>
      <c r="C84" s="51" t="s">
        <v>67</v>
      </c>
      <c r="D84" s="52">
        <v>546</v>
      </c>
      <c r="E84" s="22">
        <v>73</v>
      </c>
      <c r="F84" s="51">
        <v>178</v>
      </c>
      <c r="G84" s="66">
        <v>10</v>
      </c>
      <c r="H84" s="127">
        <v>20</v>
      </c>
      <c r="I84" s="127">
        <v>2</v>
      </c>
      <c r="J84" s="127">
        <v>1</v>
      </c>
      <c r="K84" s="126">
        <v>0</v>
      </c>
      <c r="L84" s="127">
        <v>0</v>
      </c>
      <c r="M84" s="127">
        <v>4</v>
      </c>
      <c r="N84" s="125">
        <f t="shared" si="2"/>
        <v>288</v>
      </c>
      <c r="O84" s="288">
        <f t="shared" si="3"/>
        <v>0.5274725274725275</v>
      </c>
    </row>
    <row r="85" spans="1:15" ht="26.25" customHeight="1">
      <c r="A85" s="73">
        <v>756</v>
      </c>
      <c r="B85" s="73" t="s">
        <v>17</v>
      </c>
      <c r="C85" s="51" t="s">
        <v>67</v>
      </c>
      <c r="D85" s="52">
        <v>496</v>
      </c>
      <c r="E85" s="22">
        <v>84</v>
      </c>
      <c r="F85" s="51">
        <v>163</v>
      </c>
      <c r="G85" s="66">
        <v>9</v>
      </c>
      <c r="H85" s="127">
        <v>15</v>
      </c>
      <c r="I85" s="127">
        <v>4</v>
      </c>
      <c r="J85" s="127">
        <v>1</v>
      </c>
      <c r="K85" s="126">
        <v>0</v>
      </c>
      <c r="L85" s="127">
        <v>0</v>
      </c>
      <c r="M85" s="127">
        <v>8</v>
      </c>
      <c r="N85" s="125">
        <f t="shared" si="2"/>
        <v>284</v>
      </c>
      <c r="O85" s="288">
        <f t="shared" si="3"/>
        <v>0.5725806451612904</v>
      </c>
    </row>
    <row r="86" spans="1:15" ht="26.25" customHeight="1">
      <c r="A86" s="73">
        <v>756</v>
      </c>
      <c r="B86" s="73" t="s">
        <v>19</v>
      </c>
      <c r="C86" s="51" t="s">
        <v>67</v>
      </c>
      <c r="D86" s="52">
        <v>496</v>
      </c>
      <c r="E86" s="22">
        <v>80</v>
      </c>
      <c r="F86" s="51">
        <v>189</v>
      </c>
      <c r="G86" s="66">
        <v>11</v>
      </c>
      <c r="H86" s="127">
        <v>15</v>
      </c>
      <c r="I86" s="127">
        <v>2</v>
      </c>
      <c r="J86" s="127">
        <v>7</v>
      </c>
      <c r="K86" s="126">
        <v>0</v>
      </c>
      <c r="L86" s="127">
        <v>0</v>
      </c>
      <c r="M86" s="127">
        <v>10</v>
      </c>
      <c r="N86" s="125">
        <f t="shared" si="2"/>
        <v>314</v>
      </c>
      <c r="O86" s="288">
        <f t="shared" si="3"/>
        <v>0.6330645161290323</v>
      </c>
    </row>
    <row r="87" spans="1:15" ht="26.25" customHeight="1">
      <c r="A87" s="73">
        <v>757</v>
      </c>
      <c r="B87" s="73" t="s">
        <v>17</v>
      </c>
      <c r="C87" s="51" t="s">
        <v>67</v>
      </c>
      <c r="D87" s="52">
        <v>615</v>
      </c>
      <c r="E87" s="22">
        <v>107</v>
      </c>
      <c r="F87" s="51">
        <v>221</v>
      </c>
      <c r="G87" s="66">
        <v>22</v>
      </c>
      <c r="H87" s="127">
        <v>28</v>
      </c>
      <c r="I87" s="127">
        <v>6</v>
      </c>
      <c r="J87" s="127">
        <v>4</v>
      </c>
      <c r="K87" s="126">
        <v>0</v>
      </c>
      <c r="L87" s="127">
        <v>0</v>
      </c>
      <c r="M87" s="127">
        <v>11</v>
      </c>
      <c r="N87" s="125">
        <f t="shared" si="2"/>
        <v>399</v>
      </c>
      <c r="O87" s="288">
        <f t="shared" si="3"/>
        <v>0.6487804878048781</v>
      </c>
    </row>
    <row r="88" spans="1:15" ht="26.25" customHeight="1">
      <c r="A88" s="73">
        <v>757</v>
      </c>
      <c r="B88" s="73" t="s">
        <v>21</v>
      </c>
      <c r="C88" s="51" t="s">
        <v>67</v>
      </c>
      <c r="D88" s="52">
        <v>615</v>
      </c>
      <c r="E88" s="22">
        <v>95</v>
      </c>
      <c r="F88" s="51">
        <v>215</v>
      </c>
      <c r="G88" s="66">
        <v>14</v>
      </c>
      <c r="H88" s="127">
        <v>29</v>
      </c>
      <c r="I88" s="127">
        <v>5</v>
      </c>
      <c r="J88" s="127">
        <v>3</v>
      </c>
      <c r="K88" s="126">
        <v>0</v>
      </c>
      <c r="L88" s="127">
        <v>0</v>
      </c>
      <c r="M88" s="127">
        <v>13</v>
      </c>
      <c r="N88" s="125">
        <f t="shared" si="2"/>
        <v>374</v>
      </c>
      <c r="O88" s="288">
        <f t="shared" si="3"/>
        <v>0.608130081300813</v>
      </c>
    </row>
    <row r="89" spans="1:15" ht="26.25" customHeight="1">
      <c r="A89" s="73">
        <v>757</v>
      </c>
      <c r="B89" s="73" t="s">
        <v>22</v>
      </c>
      <c r="C89" s="51" t="s">
        <v>67</v>
      </c>
      <c r="D89" s="52">
        <v>616</v>
      </c>
      <c r="E89" s="22">
        <v>89</v>
      </c>
      <c r="F89" s="51">
        <v>217</v>
      </c>
      <c r="G89" s="66">
        <v>17</v>
      </c>
      <c r="H89" s="127">
        <v>32</v>
      </c>
      <c r="I89" s="127">
        <v>4</v>
      </c>
      <c r="J89" s="127">
        <v>2</v>
      </c>
      <c r="K89" s="126">
        <v>0</v>
      </c>
      <c r="L89" s="127">
        <v>0</v>
      </c>
      <c r="M89" s="127">
        <v>17</v>
      </c>
      <c r="N89" s="125">
        <f t="shared" si="2"/>
        <v>378</v>
      </c>
      <c r="O89" s="288">
        <f t="shared" si="3"/>
        <v>0.6136363636363636</v>
      </c>
    </row>
    <row r="90" spans="1:15" ht="26.25" customHeight="1">
      <c r="A90" s="73">
        <v>758</v>
      </c>
      <c r="B90" s="73" t="s">
        <v>17</v>
      </c>
      <c r="C90" s="51" t="s">
        <v>67</v>
      </c>
      <c r="D90" s="52">
        <v>622</v>
      </c>
      <c r="E90" s="22">
        <v>90</v>
      </c>
      <c r="F90" s="101">
        <v>231</v>
      </c>
      <c r="G90" s="66">
        <v>24</v>
      </c>
      <c r="H90" s="127">
        <v>21</v>
      </c>
      <c r="I90" s="127">
        <v>6</v>
      </c>
      <c r="J90" s="127">
        <v>3</v>
      </c>
      <c r="K90" s="126">
        <v>0</v>
      </c>
      <c r="L90" s="127">
        <v>0</v>
      </c>
      <c r="M90" s="127">
        <v>20</v>
      </c>
      <c r="N90" s="125">
        <f t="shared" si="2"/>
        <v>395</v>
      </c>
      <c r="O90" s="288">
        <f t="shared" si="3"/>
        <v>0.635048231511254</v>
      </c>
    </row>
    <row r="91" spans="1:15" ht="26.25" customHeight="1">
      <c r="A91" s="73">
        <v>758</v>
      </c>
      <c r="B91" s="73" t="s">
        <v>21</v>
      </c>
      <c r="C91" s="51" t="s">
        <v>67</v>
      </c>
      <c r="D91" s="52">
        <v>622</v>
      </c>
      <c r="E91" s="22">
        <v>93</v>
      </c>
      <c r="F91" s="51">
        <v>216</v>
      </c>
      <c r="G91" s="66">
        <v>17</v>
      </c>
      <c r="H91" s="127">
        <v>22</v>
      </c>
      <c r="I91" s="127">
        <v>2</v>
      </c>
      <c r="J91" s="127">
        <v>3</v>
      </c>
      <c r="K91" s="126">
        <v>0</v>
      </c>
      <c r="L91" s="127">
        <v>0</v>
      </c>
      <c r="M91" s="127">
        <v>13</v>
      </c>
      <c r="N91" s="125">
        <f t="shared" si="2"/>
        <v>366</v>
      </c>
      <c r="O91" s="288">
        <f t="shared" si="3"/>
        <v>0.5884244372990354</v>
      </c>
    </row>
    <row r="92" spans="1:15" ht="26.25" customHeight="1">
      <c r="A92" s="73">
        <v>758</v>
      </c>
      <c r="B92" s="73" t="s">
        <v>22</v>
      </c>
      <c r="C92" s="51" t="s">
        <v>67</v>
      </c>
      <c r="D92" s="52">
        <v>623</v>
      </c>
      <c r="E92" s="22">
        <v>99</v>
      </c>
      <c r="F92" s="51">
        <v>202</v>
      </c>
      <c r="G92" s="66">
        <v>29</v>
      </c>
      <c r="H92" s="127">
        <v>33</v>
      </c>
      <c r="I92" s="127">
        <v>9</v>
      </c>
      <c r="J92" s="127">
        <v>1</v>
      </c>
      <c r="K92" s="126">
        <v>0</v>
      </c>
      <c r="L92" s="127">
        <v>0</v>
      </c>
      <c r="M92" s="127">
        <v>7</v>
      </c>
      <c r="N92" s="125">
        <f t="shared" si="2"/>
        <v>380</v>
      </c>
      <c r="O92" s="288">
        <f t="shared" si="3"/>
        <v>0.6099518459069021</v>
      </c>
    </row>
    <row r="93" spans="1:15" ht="26.25" customHeight="1">
      <c r="A93" s="73">
        <v>759</v>
      </c>
      <c r="B93" s="73" t="s">
        <v>17</v>
      </c>
      <c r="C93" s="51" t="s">
        <v>67</v>
      </c>
      <c r="D93" s="52">
        <v>321</v>
      </c>
      <c r="E93" s="22">
        <v>27</v>
      </c>
      <c r="F93" s="51">
        <v>105</v>
      </c>
      <c r="G93" s="66">
        <v>12</v>
      </c>
      <c r="H93" s="127">
        <v>9</v>
      </c>
      <c r="I93" s="127">
        <v>2</v>
      </c>
      <c r="J93" s="127">
        <v>2</v>
      </c>
      <c r="K93" s="126">
        <v>0</v>
      </c>
      <c r="L93" s="127">
        <v>0</v>
      </c>
      <c r="M93" s="127">
        <v>4</v>
      </c>
      <c r="N93" s="125">
        <f t="shared" si="2"/>
        <v>161</v>
      </c>
      <c r="O93" s="288">
        <f t="shared" si="3"/>
        <v>0.5015576323987538</v>
      </c>
    </row>
    <row r="94" spans="1:15" ht="26.25" customHeight="1">
      <c r="A94" s="73">
        <v>760</v>
      </c>
      <c r="B94" s="73" t="s">
        <v>17</v>
      </c>
      <c r="C94" s="51" t="s">
        <v>67</v>
      </c>
      <c r="D94" s="52">
        <v>685</v>
      </c>
      <c r="E94" s="22">
        <v>61</v>
      </c>
      <c r="F94" s="51">
        <v>209</v>
      </c>
      <c r="G94" s="66">
        <v>21</v>
      </c>
      <c r="H94" s="127">
        <v>17</v>
      </c>
      <c r="I94" s="127">
        <v>6</v>
      </c>
      <c r="J94" s="127">
        <v>4</v>
      </c>
      <c r="K94" s="126">
        <v>0</v>
      </c>
      <c r="L94" s="127">
        <v>0</v>
      </c>
      <c r="M94" s="127">
        <v>0</v>
      </c>
      <c r="N94" s="125">
        <f t="shared" si="2"/>
        <v>318</v>
      </c>
      <c r="O94" s="288">
        <f t="shared" si="3"/>
        <v>0.4642335766423358</v>
      </c>
    </row>
    <row r="95" spans="1:15" ht="26.25" customHeight="1">
      <c r="A95" s="73">
        <v>761</v>
      </c>
      <c r="B95" s="73" t="s">
        <v>17</v>
      </c>
      <c r="C95" s="51" t="s">
        <v>67</v>
      </c>
      <c r="D95" s="52">
        <v>448</v>
      </c>
      <c r="E95" s="22">
        <v>59</v>
      </c>
      <c r="F95" s="51">
        <v>139</v>
      </c>
      <c r="G95" s="66">
        <v>7</v>
      </c>
      <c r="H95" s="127">
        <v>9</v>
      </c>
      <c r="I95" s="127">
        <v>1</v>
      </c>
      <c r="J95" s="127">
        <v>3</v>
      </c>
      <c r="K95" s="126">
        <v>0</v>
      </c>
      <c r="L95" s="127">
        <v>0</v>
      </c>
      <c r="M95" s="127">
        <v>0</v>
      </c>
      <c r="N95" s="125">
        <f t="shared" si="2"/>
        <v>218</v>
      </c>
      <c r="O95" s="288">
        <f t="shared" si="3"/>
        <v>0.48660714285714285</v>
      </c>
    </row>
    <row r="96" spans="1:15" ht="26.25" customHeight="1">
      <c r="A96" s="73">
        <v>761</v>
      </c>
      <c r="B96" s="73" t="s">
        <v>19</v>
      </c>
      <c r="C96" s="51" t="s">
        <v>67</v>
      </c>
      <c r="D96" s="52">
        <v>449</v>
      </c>
      <c r="E96" s="22">
        <v>50</v>
      </c>
      <c r="F96" s="51">
        <v>108</v>
      </c>
      <c r="G96" s="66">
        <v>12</v>
      </c>
      <c r="H96" s="127">
        <v>15</v>
      </c>
      <c r="I96" s="127">
        <v>2</v>
      </c>
      <c r="J96" s="127">
        <v>6</v>
      </c>
      <c r="K96" s="126">
        <v>0</v>
      </c>
      <c r="L96" s="127">
        <v>0</v>
      </c>
      <c r="M96" s="127">
        <v>5</v>
      </c>
      <c r="N96" s="125">
        <f t="shared" si="2"/>
        <v>198</v>
      </c>
      <c r="O96" s="288">
        <f t="shared" si="3"/>
        <v>0.44097995545657015</v>
      </c>
    </row>
    <row r="97" spans="1:15" ht="26.25" customHeight="1">
      <c r="A97" s="73">
        <v>762</v>
      </c>
      <c r="B97" s="73" t="s">
        <v>17</v>
      </c>
      <c r="C97" s="51" t="s">
        <v>67</v>
      </c>
      <c r="D97" s="52">
        <v>557</v>
      </c>
      <c r="E97" s="22">
        <v>109</v>
      </c>
      <c r="F97" s="51">
        <v>209</v>
      </c>
      <c r="G97" s="66">
        <v>17</v>
      </c>
      <c r="H97" s="127">
        <v>10</v>
      </c>
      <c r="I97" s="127">
        <v>8</v>
      </c>
      <c r="J97" s="127">
        <v>1</v>
      </c>
      <c r="K97" s="126">
        <v>0</v>
      </c>
      <c r="L97" s="127">
        <v>0</v>
      </c>
      <c r="M97" s="127">
        <v>20</v>
      </c>
      <c r="N97" s="125">
        <f t="shared" si="2"/>
        <v>374</v>
      </c>
      <c r="O97" s="288">
        <f t="shared" si="3"/>
        <v>0.6714542190305206</v>
      </c>
    </row>
    <row r="98" spans="1:15" ht="26.25" customHeight="1">
      <c r="A98" s="73">
        <v>763</v>
      </c>
      <c r="B98" s="73" t="s">
        <v>17</v>
      </c>
      <c r="C98" s="51" t="s">
        <v>67</v>
      </c>
      <c r="D98" s="52">
        <v>584</v>
      </c>
      <c r="E98" s="22">
        <v>73</v>
      </c>
      <c r="F98" s="51">
        <v>169</v>
      </c>
      <c r="G98" s="66">
        <v>23</v>
      </c>
      <c r="H98" s="127">
        <v>18</v>
      </c>
      <c r="I98" s="127">
        <v>1</v>
      </c>
      <c r="J98" s="127">
        <v>3</v>
      </c>
      <c r="K98" s="126">
        <v>0</v>
      </c>
      <c r="L98" s="127">
        <v>0</v>
      </c>
      <c r="M98" s="127">
        <v>16</v>
      </c>
      <c r="N98" s="125">
        <f t="shared" si="2"/>
        <v>303</v>
      </c>
      <c r="O98" s="288">
        <f t="shared" si="3"/>
        <v>0.5188356164383562</v>
      </c>
    </row>
    <row r="99" spans="1:15" ht="26.25" customHeight="1">
      <c r="A99" s="73">
        <v>763</v>
      </c>
      <c r="B99" s="73" t="s">
        <v>21</v>
      </c>
      <c r="C99" s="51" t="s">
        <v>67</v>
      </c>
      <c r="D99" s="52">
        <v>584</v>
      </c>
      <c r="E99" s="22">
        <v>63</v>
      </c>
      <c r="F99" s="51">
        <v>192</v>
      </c>
      <c r="G99" s="66">
        <v>24</v>
      </c>
      <c r="H99" s="127">
        <v>0</v>
      </c>
      <c r="I99" s="127">
        <v>3</v>
      </c>
      <c r="J99" s="127">
        <v>2</v>
      </c>
      <c r="K99" s="126">
        <v>0</v>
      </c>
      <c r="L99" s="127">
        <v>0</v>
      </c>
      <c r="M99" s="127">
        <v>6</v>
      </c>
      <c r="N99" s="125">
        <f t="shared" si="2"/>
        <v>290</v>
      </c>
      <c r="O99" s="288">
        <f t="shared" si="3"/>
        <v>0.4965753424657534</v>
      </c>
    </row>
    <row r="100" spans="1:15" ht="26.25" customHeight="1">
      <c r="A100" s="73">
        <v>763</v>
      </c>
      <c r="B100" s="73" t="s">
        <v>22</v>
      </c>
      <c r="C100" s="51" t="s">
        <v>67</v>
      </c>
      <c r="D100" s="52">
        <v>585</v>
      </c>
      <c r="E100" s="22">
        <v>69</v>
      </c>
      <c r="F100" s="51">
        <v>193</v>
      </c>
      <c r="G100" s="66">
        <v>37</v>
      </c>
      <c r="H100" s="127">
        <v>14</v>
      </c>
      <c r="I100" s="127">
        <v>2</v>
      </c>
      <c r="J100" s="127">
        <v>9</v>
      </c>
      <c r="K100" s="126">
        <v>0</v>
      </c>
      <c r="L100" s="127">
        <v>0</v>
      </c>
      <c r="M100" s="127">
        <v>13</v>
      </c>
      <c r="N100" s="125">
        <f t="shared" si="2"/>
        <v>337</v>
      </c>
      <c r="O100" s="288">
        <f t="shared" si="3"/>
        <v>0.576068376068376</v>
      </c>
    </row>
    <row r="101" spans="1:15" ht="26.25" customHeight="1">
      <c r="A101" s="73">
        <v>764</v>
      </c>
      <c r="B101" s="73" t="s">
        <v>17</v>
      </c>
      <c r="C101" s="51" t="s">
        <v>67</v>
      </c>
      <c r="D101" s="52">
        <v>618</v>
      </c>
      <c r="E101" s="22">
        <v>141</v>
      </c>
      <c r="F101" s="51">
        <v>228</v>
      </c>
      <c r="G101" s="66">
        <v>10</v>
      </c>
      <c r="H101" s="127">
        <v>12</v>
      </c>
      <c r="I101" s="127">
        <v>9</v>
      </c>
      <c r="J101" s="127">
        <v>13</v>
      </c>
      <c r="K101" s="126">
        <v>0</v>
      </c>
      <c r="L101" s="127">
        <v>0</v>
      </c>
      <c r="M101" s="127">
        <v>24</v>
      </c>
      <c r="N101" s="125">
        <f t="shared" si="2"/>
        <v>437</v>
      </c>
      <c r="O101" s="288">
        <f t="shared" si="3"/>
        <v>0.7071197411003236</v>
      </c>
    </row>
    <row r="102" spans="1:15" ht="26.25" customHeight="1">
      <c r="A102" s="73">
        <v>764</v>
      </c>
      <c r="B102" s="73" t="s">
        <v>19</v>
      </c>
      <c r="C102" s="51" t="s">
        <v>67</v>
      </c>
      <c r="D102" s="52">
        <v>619</v>
      </c>
      <c r="E102" s="22">
        <v>148</v>
      </c>
      <c r="F102" s="51">
        <v>188</v>
      </c>
      <c r="G102" s="66">
        <v>10</v>
      </c>
      <c r="H102" s="127">
        <v>19</v>
      </c>
      <c r="I102" s="127">
        <v>13</v>
      </c>
      <c r="J102" s="127">
        <v>19</v>
      </c>
      <c r="K102" s="126">
        <v>0</v>
      </c>
      <c r="L102" s="127">
        <v>0</v>
      </c>
      <c r="M102" s="127">
        <v>12</v>
      </c>
      <c r="N102" s="125">
        <f t="shared" si="2"/>
        <v>409</v>
      </c>
      <c r="O102" s="288">
        <f t="shared" si="3"/>
        <v>0.6607431340872375</v>
      </c>
    </row>
    <row r="103" spans="1:15" ht="26.25" customHeight="1">
      <c r="A103" s="73">
        <v>1056</v>
      </c>
      <c r="B103" s="73" t="s">
        <v>17</v>
      </c>
      <c r="C103" s="51" t="s">
        <v>68</v>
      </c>
      <c r="D103" s="52">
        <v>633</v>
      </c>
      <c r="E103" s="22">
        <v>143</v>
      </c>
      <c r="F103" s="51">
        <v>365</v>
      </c>
      <c r="G103" s="66">
        <v>14</v>
      </c>
      <c r="H103" s="127">
        <v>7</v>
      </c>
      <c r="I103" s="127">
        <v>3</v>
      </c>
      <c r="J103" s="127">
        <v>2</v>
      </c>
      <c r="K103" s="126">
        <v>0</v>
      </c>
      <c r="L103" s="127">
        <v>0</v>
      </c>
      <c r="M103" s="127">
        <v>20</v>
      </c>
      <c r="N103" s="125">
        <f t="shared" si="2"/>
        <v>554</v>
      </c>
      <c r="O103" s="288">
        <f t="shared" si="3"/>
        <v>0.8751974723538705</v>
      </c>
    </row>
    <row r="104" spans="1:15" ht="26.25" customHeight="1">
      <c r="A104" s="73">
        <v>1056</v>
      </c>
      <c r="B104" s="73" t="s">
        <v>21</v>
      </c>
      <c r="C104" s="51" t="s">
        <v>68</v>
      </c>
      <c r="D104" s="52">
        <v>633</v>
      </c>
      <c r="E104" s="22">
        <v>155</v>
      </c>
      <c r="F104" s="51">
        <v>364</v>
      </c>
      <c r="G104" s="66">
        <v>11</v>
      </c>
      <c r="H104" s="127">
        <v>6</v>
      </c>
      <c r="I104" s="127">
        <v>3</v>
      </c>
      <c r="J104" s="127">
        <v>2</v>
      </c>
      <c r="K104" s="126">
        <v>0</v>
      </c>
      <c r="L104" s="127">
        <v>0</v>
      </c>
      <c r="M104" s="127">
        <v>10</v>
      </c>
      <c r="N104" s="125">
        <f t="shared" si="2"/>
        <v>551</v>
      </c>
      <c r="O104" s="288">
        <f t="shared" si="3"/>
        <v>0.8704581358609794</v>
      </c>
    </row>
    <row r="105" spans="1:15" ht="26.25" customHeight="1">
      <c r="A105" s="73">
        <v>1056</v>
      </c>
      <c r="B105" s="73" t="s">
        <v>22</v>
      </c>
      <c r="C105" s="51" t="s">
        <v>68</v>
      </c>
      <c r="D105" s="52">
        <v>633</v>
      </c>
      <c r="E105" s="22">
        <v>197</v>
      </c>
      <c r="F105" s="51">
        <v>325</v>
      </c>
      <c r="G105" s="66">
        <v>2</v>
      </c>
      <c r="H105" s="127">
        <v>5</v>
      </c>
      <c r="I105" s="127">
        <v>3</v>
      </c>
      <c r="J105" s="127">
        <v>1</v>
      </c>
      <c r="K105" s="126">
        <v>0</v>
      </c>
      <c r="L105" s="127">
        <v>0</v>
      </c>
      <c r="M105" s="127">
        <v>7</v>
      </c>
      <c r="N105" s="125">
        <f t="shared" si="2"/>
        <v>540</v>
      </c>
      <c r="O105" s="288">
        <f t="shared" si="3"/>
        <v>0.8530805687203792</v>
      </c>
    </row>
    <row r="106" spans="1:15" ht="26.25" customHeight="1">
      <c r="A106" s="73">
        <v>172</v>
      </c>
      <c r="B106" s="73" t="s">
        <v>17</v>
      </c>
      <c r="C106" s="51" t="s">
        <v>69</v>
      </c>
      <c r="D106" s="52">
        <v>566</v>
      </c>
      <c r="E106" s="22">
        <v>251</v>
      </c>
      <c r="F106" s="51">
        <v>126</v>
      </c>
      <c r="G106" s="66">
        <v>4</v>
      </c>
      <c r="H106" s="127">
        <v>3</v>
      </c>
      <c r="I106" s="127">
        <v>1</v>
      </c>
      <c r="J106" s="127">
        <v>1</v>
      </c>
      <c r="K106" s="126">
        <v>0</v>
      </c>
      <c r="L106" s="127">
        <v>0</v>
      </c>
      <c r="M106" s="127">
        <v>6</v>
      </c>
      <c r="N106" s="125">
        <f t="shared" si="2"/>
        <v>392</v>
      </c>
      <c r="O106" s="288">
        <f t="shared" si="3"/>
        <v>0.6925795053003534</v>
      </c>
    </row>
    <row r="107" spans="1:15" ht="26.25" customHeight="1">
      <c r="A107" s="73">
        <v>172</v>
      </c>
      <c r="B107" s="73" t="s">
        <v>19</v>
      </c>
      <c r="C107" s="51" t="s">
        <v>69</v>
      </c>
      <c r="D107" s="52">
        <v>567</v>
      </c>
      <c r="E107" s="22">
        <v>235</v>
      </c>
      <c r="F107" s="51">
        <v>146</v>
      </c>
      <c r="G107" s="66">
        <v>4</v>
      </c>
      <c r="H107" s="127">
        <v>15</v>
      </c>
      <c r="I107" s="127">
        <v>0</v>
      </c>
      <c r="J107" s="127">
        <v>1</v>
      </c>
      <c r="K107" s="126">
        <v>0</v>
      </c>
      <c r="L107" s="127">
        <v>0</v>
      </c>
      <c r="M107" s="127">
        <v>8</v>
      </c>
      <c r="N107" s="125">
        <f t="shared" si="2"/>
        <v>409</v>
      </c>
      <c r="O107" s="288">
        <f t="shared" si="3"/>
        <v>0.7213403880070547</v>
      </c>
    </row>
    <row r="108" spans="1:15" ht="26.25" customHeight="1">
      <c r="A108" s="73">
        <v>173</v>
      </c>
      <c r="B108" s="73" t="s">
        <v>17</v>
      </c>
      <c r="C108" s="51" t="s">
        <v>69</v>
      </c>
      <c r="D108" s="52">
        <v>621</v>
      </c>
      <c r="E108" s="22">
        <v>274</v>
      </c>
      <c r="F108" s="51">
        <v>163</v>
      </c>
      <c r="G108" s="66">
        <v>4</v>
      </c>
      <c r="H108" s="127">
        <v>1</v>
      </c>
      <c r="I108" s="127">
        <v>0</v>
      </c>
      <c r="J108" s="127">
        <v>1</v>
      </c>
      <c r="K108" s="126">
        <v>0</v>
      </c>
      <c r="L108" s="127">
        <v>0</v>
      </c>
      <c r="M108" s="127">
        <v>1</v>
      </c>
      <c r="N108" s="125">
        <f t="shared" si="2"/>
        <v>444</v>
      </c>
      <c r="O108" s="288">
        <f t="shared" si="3"/>
        <v>0.714975845410628</v>
      </c>
    </row>
    <row r="109" spans="1:15" ht="26.25" customHeight="1">
      <c r="A109" s="73">
        <v>173</v>
      </c>
      <c r="B109" s="73" t="s">
        <v>19</v>
      </c>
      <c r="C109" s="51" t="s">
        <v>69</v>
      </c>
      <c r="D109" s="52">
        <v>622</v>
      </c>
      <c r="E109" s="22">
        <v>282</v>
      </c>
      <c r="F109" s="51">
        <v>131</v>
      </c>
      <c r="G109" s="66">
        <v>9</v>
      </c>
      <c r="H109" s="127">
        <v>4</v>
      </c>
      <c r="I109" s="127">
        <v>1</v>
      </c>
      <c r="J109" s="127">
        <v>0</v>
      </c>
      <c r="K109" s="126">
        <v>0</v>
      </c>
      <c r="L109" s="127">
        <v>0</v>
      </c>
      <c r="M109" s="127">
        <v>0</v>
      </c>
      <c r="N109" s="125">
        <f t="shared" si="2"/>
        <v>427</v>
      </c>
      <c r="O109" s="288">
        <f t="shared" si="3"/>
        <v>0.6864951768488746</v>
      </c>
    </row>
    <row r="110" spans="1:15" ht="26.25" customHeight="1">
      <c r="A110" s="73">
        <v>174</v>
      </c>
      <c r="B110" s="73" t="s">
        <v>17</v>
      </c>
      <c r="C110" s="51" t="s">
        <v>69</v>
      </c>
      <c r="D110" s="52">
        <v>657</v>
      </c>
      <c r="E110" s="22">
        <v>287</v>
      </c>
      <c r="F110" s="51">
        <v>178</v>
      </c>
      <c r="G110" s="66">
        <v>1</v>
      </c>
      <c r="H110" s="127">
        <v>4</v>
      </c>
      <c r="I110" s="127">
        <v>7</v>
      </c>
      <c r="J110" s="127">
        <v>3</v>
      </c>
      <c r="K110" s="126">
        <v>0</v>
      </c>
      <c r="L110" s="127">
        <v>0</v>
      </c>
      <c r="M110" s="127">
        <v>10</v>
      </c>
      <c r="N110" s="125">
        <f t="shared" si="2"/>
        <v>490</v>
      </c>
      <c r="O110" s="288">
        <f t="shared" si="3"/>
        <v>0.745814307458143</v>
      </c>
    </row>
    <row r="111" spans="1:15" ht="26.25" customHeight="1">
      <c r="A111" s="73">
        <v>174</v>
      </c>
      <c r="B111" s="73" t="s">
        <v>19</v>
      </c>
      <c r="C111" s="51" t="s">
        <v>69</v>
      </c>
      <c r="D111" s="52">
        <v>658</v>
      </c>
      <c r="E111" s="22">
        <v>282</v>
      </c>
      <c r="F111" s="51">
        <v>162</v>
      </c>
      <c r="G111" s="66">
        <v>7</v>
      </c>
      <c r="H111" s="127">
        <v>11</v>
      </c>
      <c r="I111" s="127">
        <v>2</v>
      </c>
      <c r="J111" s="127">
        <v>1</v>
      </c>
      <c r="K111" s="126">
        <v>0</v>
      </c>
      <c r="L111" s="127">
        <v>0</v>
      </c>
      <c r="M111" s="127">
        <v>10</v>
      </c>
      <c r="N111" s="125">
        <f t="shared" si="2"/>
        <v>475</v>
      </c>
      <c r="O111" s="288">
        <f t="shared" si="3"/>
        <v>0.7218844984802432</v>
      </c>
    </row>
    <row r="112" spans="1:15" ht="26.25" customHeight="1">
      <c r="A112" s="73">
        <v>175</v>
      </c>
      <c r="B112" s="73" t="s">
        <v>17</v>
      </c>
      <c r="C112" s="51" t="s">
        <v>69</v>
      </c>
      <c r="D112" s="52">
        <v>660</v>
      </c>
      <c r="E112" s="22">
        <v>273</v>
      </c>
      <c r="F112" s="51">
        <v>187</v>
      </c>
      <c r="G112" s="66">
        <v>6</v>
      </c>
      <c r="H112" s="127">
        <v>12</v>
      </c>
      <c r="I112" s="127">
        <v>2</v>
      </c>
      <c r="J112" s="127">
        <v>0</v>
      </c>
      <c r="K112" s="126">
        <v>0</v>
      </c>
      <c r="L112" s="127">
        <v>0</v>
      </c>
      <c r="M112" s="127">
        <v>0</v>
      </c>
      <c r="N112" s="125">
        <f t="shared" si="2"/>
        <v>480</v>
      </c>
      <c r="O112" s="288">
        <f t="shared" si="3"/>
        <v>0.7272727272727273</v>
      </c>
    </row>
    <row r="113" spans="1:15" ht="26.25" customHeight="1">
      <c r="A113" s="73">
        <v>175</v>
      </c>
      <c r="B113" s="73" t="s">
        <v>19</v>
      </c>
      <c r="C113" s="51" t="s">
        <v>69</v>
      </c>
      <c r="D113" s="52">
        <v>661</v>
      </c>
      <c r="E113" s="22">
        <v>325</v>
      </c>
      <c r="F113" s="51">
        <v>177</v>
      </c>
      <c r="G113" s="66">
        <v>6</v>
      </c>
      <c r="H113" s="127">
        <v>9</v>
      </c>
      <c r="I113" s="127">
        <v>2</v>
      </c>
      <c r="J113" s="127">
        <v>0</v>
      </c>
      <c r="K113" s="126">
        <v>0</v>
      </c>
      <c r="L113" s="127">
        <v>0</v>
      </c>
      <c r="M113" s="127">
        <v>8</v>
      </c>
      <c r="N113" s="125">
        <f t="shared" si="2"/>
        <v>527</v>
      </c>
      <c r="O113" s="288">
        <f t="shared" si="3"/>
        <v>0.7972768532526475</v>
      </c>
    </row>
    <row r="114" spans="1:15" ht="26.25" customHeight="1">
      <c r="A114" s="73">
        <v>176</v>
      </c>
      <c r="B114" s="73" t="s">
        <v>17</v>
      </c>
      <c r="C114" s="51" t="s">
        <v>69</v>
      </c>
      <c r="D114" s="52">
        <v>628</v>
      </c>
      <c r="E114" s="22">
        <v>256</v>
      </c>
      <c r="F114" s="51">
        <v>166</v>
      </c>
      <c r="G114" s="66">
        <v>5</v>
      </c>
      <c r="H114" s="127">
        <v>8</v>
      </c>
      <c r="I114" s="127">
        <v>9</v>
      </c>
      <c r="J114" s="127">
        <v>1</v>
      </c>
      <c r="K114" s="126">
        <v>0</v>
      </c>
      <c r="L114" s="127">
        <v>0</v>
      </c>
      <c r="M114" s="127">
        <v>7</v>
      </c>
      <c r="N114" s="125">
        <f t="shared" si="2"/>
        <v>452</v>
      </c>
      <c r="O114" s="288">
        <f t="shared" si="3"/>
        <v>0.7197452229299363</v>
      </c>
    </row>
    <row r="115" spans="1:15" ht="26.25" customHeight="1">
      <c r="A115" s="73">
        <v>176</v>
      </c>
      <c r="B115" s="73" t="s">
        <v>19</v>
      </c>
      <c r="C115" s="51" t="s">
        <v>69</v>
      </c>
      <c r="D115" s="52">
        <v>628</v>
      </c>
      <c r="E115" s="22">
        <v>259</v>
      </c>
      <c r="F115" s="51">
        <v>174</v>
      </c>
      <c r="G115" s="66">
        <v>3</v>
      </c>
      <c r="H115" s="127">
        <v>7</v>
      </c>
      <c r="I115" s="127">
        <v>3</v>
      </c>
      <c r="J115" s="127">
        <v>0</v>
      </c>
      <c r="K115" s="126">
        <v>0</v>
      </c>
      <c r="L115" s="127">
        <v>0</v>
      </c>
      <c r="M115" s="127">
        <v>21</v>
      </c>
      <c r="N115" s="125">
        <f t="shared" si="2"/>
        <v>467</v>
      </c>
      <c r="O115" s="288">
        <f t="shared" si="3"/>
        <v>0.7436305732484076</v>
      </c>
    </row>
    <row r="116" spans="1:15" ht="26.25" customHeight="1">
      <c r="A116" s="73">
        <v>177</v>
      </c>
      <c r="B116" s="73" t="s">
        <v>17</v>
      </c>
      <c r="C116" s="51" t="s">
        <v>69</v>
      </c>
      <c r="D116" s="52">
        <v>531</v>
      </c>
      <c r="E116" s="22">
        <v>230</v>
      </c>
      <c r="F116" s="51">
        <v>120</v>
      </c>
      <c r="G116" s="66">
        <v>8</v>
      </c>
      <c r="H116" s="127">
        <v>5</v>
      </c>
      <c r="I116" s="127">
        <v>2</v>
      </c>
      <c r="J116" s="127">
        <v>0</v>
      </c>
      <c r="K116" s="126">
        <v>0</v>
      </c>
      <c r="L116" s="127">
        <v>0</v>
      </c>
      <c r="M116" s="127">
        <v>0</v>
      </c>
      <c r="N116" s="125">
        <f t="shared" si="2"/>
        <v>365</v>
      </c>
      <c r="O116" s="288">
        <f t="shared" si="3"/>
        <v>0.687382297551789</v>
      </c>
    </row>
    <row r="117" spans="1:15" ht="26.25" customHeight="1">
      <c r="A117" s="73">
        <v>177</v>
      </c>
      <c r="B117" s="73" t="s">
        <v>21</v>
      </c>
      <c r="C117" s="51" t="s">
        <v>69</v>
      </c>
      <c r="D117" s="52">
        <v>531</v>
      </c>
      <c r="E117" s="22">
        <v>263</v>
      </c>
      <c r="F117" s="51">
        <v>128</v>
      </c>
      <c r="G117" s="66">
        <v>9</v>
      </c>
      <c r="H117" s="127">
        <v>4</v>
      </c>
      <c r="I117" s="127">
        <v>0</v>
      </c>
      <c r="J117" s="127">
        <v>0</v>
      </c>
      <c r="K117" s="126">
        <v>0</v>
      </c>
      <c r="L117" s="127">
        <v>0</v>
      </c>
      <c r="M117" s="127">
        <v>5</v>
      </c>
      <c r="N117" s="125">
        <f t="shared" si="2"/>
        <v>409</v>
      </c>
      <c r="O117" s="288">
        <f t="shared" si="3"/>
        <v>0.7702448210922788</v>
      </c>
    </row>
    <row r="118" spans="1:15" ht="26.25" customHeight="1">
      <c r="A118" s="73">
        <v>177</v>
      </c>
      <c r="B118" s="73" t="s">
        <v>22</v>
      </c>
      <c r="C118" s="51" t="s">
        <v>69</v>
      </c>
      <c r="D118" s="52">
        <v>531</v>
      </c>
      <c r="E118" s="22">
        <v>236</v>
      </c>
      <c r="F118" s="51">
        <v>131</v>
      </c>
      <c r="G118" s="66">
        <v>3</v>
      </c>
      <c r="H118" s="127">
        <v>5</v>
      </c>
      <c r="I118" s="127">
        <v>2</v>
      </c>
      <c r="J118" s="127">
        <v>1</v>
      </c>
      <c r="K118" s="126">
        <v>0</v>
      </c>
      <c r="L118" s="127">
        <v>0</v>
      </c>
      <c r="M118" s="127">
        <v>8</v>
      </c>
      <c r="N118" s="125">
        <f t="shared" si="2"/>
        <v>386</v>
      </c>
      <c r="O118" s="288">
        <f t="shared" si="3"/>
        <v>0.7269303201506592</v>
      </c>
    </row>
    <row r="119" spans="1:15" ht="26.25" customHeight="1">
      <c r="A119" s="73">
        <v>178</v>
      </c>
      <c r="B119" s="73" t="s">
        <v>17</v>
      </c>
      <c r="C119" s="51" t="s">
        <v>69</v>
      </c>
      <c r="D119" s="52">
        <v>680</v>
      </c>
      <c r="E119" s="22">
        <v>312</v>
      </c>
      <c r="F119" s="128">
        <v>187</v>
      </c>
      <c r="G119" s="66">
        <v>13</v>
      </c>
      <c r="H119" s="127">
        <v>8</v>
      </c>
      <c r="I119" s="127">
        <v>4</v>
      </c>
      <c r="J119" s="127">
        <v>0</v>
      </c>
      <c r="K119" s="126">
        <v>0</v>
      </c>
      <c r="L119" s="127">
        <v>0</v>
      </c>
      <c r="M119" s="127">
        <v>6</v>
      </c>
      <c r="N119" s="125">
        <f t="shared" si="2"/>
        <v>530</v>
      </c>
      <c r="O119" s="288">
        <f t="shared" si="3"/>
        <v>0.7794117647058824</v>
      </c>
    </row>
    <row r="120" spans="1:15" ht="26.25" customHeight="1">
      <c r="A120" s="73">
        <v>178</v>
      </c>
      <c r="B120" s="73" t="s">
        <v>21</v>
      </c>
      <c r="C120" s="51" t="s">
        <v>69</v>
      </c>
      <c r="D120" s="52">
        <v>681</v>
      </c>
      <c r="E120" s="22">
        <v>272</v>
      </c>
      <c r="F120" s="128">
        <v>213</v>
      </c>
      <c r="G120" s="66">
        <v>9</v>
      </c>
      <c r="H120" s="127">
        <v>7</v>
      </c>
      <c r="I120" s="127">
        <v>1</v>
      </c>
      <c r="J120" s="127">
        <v>1</v>
      </c>
      <c r="K120" s="126">
        <v>0</v>
      </c>
      <c r="L120" s="127">
        <v>0</v>
      </c>
      <c r="M120" s="127">
        <v>10</v>
      </c>
      <c r="N120" s="125">
        <f t="shared" si="2"/>
        <v>513</v>
      </c>
      <c r="O120" s="288">
        <f t="shared" si="3"/>
        <v>0.7533039647577092</v>
      </c>
    </row>
    <row r="121" spans="1:15" ht="26.25" customHeight="1">
      <c r="A121" s="73">
        <v>178</v>
      </c>
      <c r="B121" s="73" t="s">
        <v>22</v>
      </c>
      <c r="C121" s="51" t="s">
        <v>69</v>
      </c>
      <c r="D121" s="52">
        <v>681</v>
      </c>
      <c r="E121" s="22">
        <v>293</v>
      </c>
      <c r="F121" s="128">
        <v>201</v>
      </c>
      <c r="G121" s="66">
        <v>11</v>
      </c>
      <c r="H121" s="127">
        <v>7</v>
      </c>
      <c r="I121" s="127">
        <v>2</v>
      </c>
      <c r="J121" s="127">
        <v>0</v>
      </c>
      <c r="K121" s="126">
        <v>0</v>
      </c>
      <c r="L121" s="127">
        <v>0</v>
      </c>
      <c r="M121" s="127">
        <v>8</v>
      </c>
      <c r="N121" s="125">
        <f t="shared" si="2"/>
        <v>522</v>
      </c>
      <c r="O121" s="288">
        <f t="shared" si="3"/>
        <v>0.7665198237885462</v>
      </c>
    </row>
    <row r="122" spans="1:15" ht="26.25" customHeight="1">
      <c r="A122" s="73">
        <v>179</v>
      </c>
      <c r="B122" s="73" t="s">
        <v>17</v>
      </c>
      <c r="C122" s="51" t="s">
        <v>69</v>
      </c>
      <c r="D122" s="52">
        <v>706</v>
      </c>
      <c r="E122" s="22">
        <v>291</v>
      </c>
      <c r="F122" s="128">
        <v>172</v>
      </c>
      <c r="G122" s="66">
        <v>6</v>
      </c>
      <c r="H122" s="127">
        <v>15</v>
      </c>
      <c r="I122" s="127">
        <v>1</v>
      </c>
      <c r="J122" s="127">
        <v>0</v>
      </c>
      <c r="K122" s="126">
        <v>0</v>
      </c>
      <c r="L122" s="127">
        <v>0</v>
      </c>
      <c r="M122" s="127">
        <v>11</v>
      </c>
      <c r="N122" s="125">
        <f t="shared" si="2"/>
        <v>496</v>
      </c>
      <c r="O122" s="288">
        <f t="shared" si="3"/>
        <v>0.7025495750708215</v>
      </c>
    </row>
    <row r="123" spans="1:15" ht="26.25" customHeight="1">
      <c r="A123" s="73">
        <v>179</v>
      </c>
      <c r="B123" s="73" t="s">
        <v>19</v>
      </c>
      <c r="C123" s="51" t="s">
        <v>69</v>
      </c>
      <c r="D123" s="52">
        <v>706</v>
      </c>
      <c r="E123" s="22">
        <v>324</v>
      </c>
      <c r="F123" s="128">
        <v>148</v>
      </c>
      <c r="G123" s="66">
        <v>6</v>
      </c>
      <c r="H123" s="127">
        <v>9</v>
      </c>
      <c r="I123" s="127">
        <v>1</v>
      </c>
      <c r="J123" s="127">
        <v>1</v>
      </c>
      <c r="K123" s="126">
        <v>0</v>
      </c>
      <c r="L123" s="127">
        <v>0</v>
      </c>
      <c r="M123" s="127">
        <v>11</v>
      </c>
      <c r="N123" s="125">
        <f t="shared" si="2"/>
        <v>500</v>
      </c>
      <c r="O123" s="288">
        <f t="shared" si="3"/>
        <v>0.7082152974504249</v>
      </c>
    </row>
    <row r="124" spans="1:15" ht="26.25" customHeight="1">
      <c r="A124" s="73">
        <v>180</v>
      </c>
      <c r="B124" s="73" t="s">
        <v>17</v>
      </c>
      <c r="C124" s="51" t="s">
        <v>69</v>
      </c>
      <c r="D124" s="52">
        <v>623</v>
      </c>
      <c r="E124" s="22">
        <v>281</v>
      </c>
      <c r="F124" s="128">
        <v>158</v>
      </c>
      <c r="G124" s="66">
        <v>6</v>
      </c>
      <c r="H124" s="127">
        <v>6</v>
      </c>
      <c r="I124" s="127">
        <v>2</v>
      </c>
      <c r="J124" s="127">
        <v>1</v>
      </c>
      <c r="K124" s="126">
        <v>0</v>
      </c>
      <c r="L124" s="127">
        <v>0</v>
      </c>
      <c r="M124" s="127">
        <v>8</v>
      </c>
      <c r="N124" s="125">
        <f t="shared" si="2"/>
        <v>462</v>
      </c>
      <c r="O124" s="288">
        <f t="shared" si="3"/>
        <v>0.7415730337078652</v>
      </c>
    </row>
    <row r="125" spans="1:15" ht="26.25" customHeight="1">
      <c r="A125" s="73">
        <v>180</v>
      </c>
      <c r="B125" s="73" t="s">
        <v>19</v>
      </c>
      <c r="C125" s="51" t="s">
        <v>69</v>
      </c>
      <c r="D125" s="52">
        <v>624</v>
      </c>
      <c r="E125" s="22">
        <v>281</v>
      </c>
      <c r="F125" s="128">
        <v>152</v>
      </c>
      <c r="G125" s="66">
        <v>6</v>
      </c>
      <c r="H125" s="127">
        <v>9</v>
      </c>
      <c r="I125" s="127">
        <v>1</v>
      </c>
      <c r="J125" s="127">
        <v>2</v>
      </c>
      <c r="K125" s="126">
        <v>0</v>
      </c>
      <c r="L125" s="127">
        <v>0</v>
      </c>
      <c r="M125" s="127">
        <v>5</v>
      </c>
      <c r="N125" s="125">
        <f t="shared" si="2"/>
        <v>456</v>
      </c>
      <c r="O125" s="288">
        <f t="shared" si="3"/>
        <v>0.7307692307692307</v>
      </c>
    </row>
    <row r="126" spans="1:15" ht="26.25" customHeight="1">
      <c r="A126" s="73">
        <v>181</v>
      </c>
      <c r="B126" s="73" t="s">
        <v>17</v>
      </c>
      <c r="C126" s="51" t="s">
        <v>69</v>
      </c>
      <c r="D126" s="52">
        <v>651</v>
      </c>
      <c r="E126" s="22">
        <v>276</v>
      </c>
      <c r="F126" s="128">
        <v>138</v>
      </c>
      <c r="G126" s="66">
        <v>4</v>
      </c>
      <c r="H126" s="127">
        <v>11</v>
      </c>
      <c r="I126" s="127">
        <v>0</v>
      </c>
      <c r="J126" s="127">
        <v>1</v>
      </c>
      <c r="K126" s="126">
        <v>0</v>
      </c>
      <c r="L126" s="127">
        <v>0</v>
      </c>
      <c r="M126" s="127">
        <v>15</v>
      </c>
      <c r="N126" s="125">
        <f t="shared" si="2"/>
        <v>445</v>
      </c>
      <c r="O126" s="288">
        <f t="shared" si="3"/>
        <v>0.6835637480798771</v>
      </c>
    </row>
    <row r="127" spans="1:15" ht="26.25" customHeight="1">
      <c r="A127" s="73">
        <v>181</v>
      </c>
      <c r="B127" s="73" t="s">
        <v>19</v>
      </c>
      <c r="C127" s="51" t="s">
        <v>69</v>
      </c>
      <c r="D127" s="52">
        <v>652</v>
      </c>
      <c r="E127" s="22">
        <v>299</v>
      </c>
      <c r="F127" s="128">
        <v>126</v>
      </c>
      <c r="G127" s="66">
        <v>4</v>
      </c>
      <c r="H127" s="127">
        <v>6</v>
      </c>
      <c r="I127" s="127">
        <v>3</v>
      </c>
      <c r="J127" s="127">
        <v>0</v>
      </c>
      <c r="K127" s="126">
        <v>0</v>
      </c>
      <c r="L127" s="127">
        <v>0</v>
      </c>
      <c r="M127" s="127">
        <v>7</v>
      </c>
      <c r="N127" s="125">
        <f t="shared" si="2"/>
        <v>445</v>
      </c>
      <c r="O127" s="288">
        <f t="shared" si="3"/>
        <v>0.6825153374233128</v>
      </c>
    </row>
    <row r="128" spans="1:15" ht="26.25" customHeight="1">
      <c r="A128" s="73">
        <v>182</v>
      </c>
      <c r="B128" s="73" t="s">
        <v>17</v>
      </c>
      <c r="C128" s="51" t="s">
        <v>69</v>
      </c>
      <c r="D128" s="52">
        <v>506</v>
      </c>
      <c r="E128" s="22">
        <v>232</v>
      </c>
      <c r="F128" s="128">
        <v>126</v>
      </c>
      <c r="G128" s="66">
        <v>7</v>
      </c>
      <c r="H128" s="127">
        <v>3</v>
      </c>
      <c r="I128" s="127">
        <v>1</v>
      </c>
      <c r="J128" s="127">
        <v>0</v>
      </c>
      <c r="K128" s="126">
        <v>0</v>
      </c>
      <c r="L128" s="127">
        <v>0</v>
      </c>
      <c r="M128" s="127">
        <v>11</v>
      </c>
      <c r="N128" s="125">
        <f t="shared" si="2"/>
        <v>380</v>
      </c>
      <c r="O128" s="288">
        <f t="shared" si="3"/>
        <v>0.7509881422924901</v>
      </c>
    </row>
    <row r="129" spans="1:15" ht="26.25" customHeight="1">
      <c r="A129" s="73">
        <v>182</v>
      </c>
      <c r="B129" s="73" t="s">
        <v>19</v>
      </c>
      <c r="C129" s="51" t="s">
        <v>69</v>
      </c>
      <c r="D129" s="52">
        <v>506</v>
      </c>
      <c r="E129" s="22">
        <v>221</v>
      </c>
      <c r="F129" s="128">
        <v>118</v>
      </c>
      <c r="G129" s="66">
        <v>3</v>
      </c>
      <c r="H129" s="127">
        <v>2</v>
      </c>
      <c r="I129" s="127">
        <v>0</v>
      </c>
      <c r="J129" s="127">
        <v>2</v>
      </c>
      <c r="K129" s="126">
        <v>0</v>
      </c>
      <c r="L129" s="127">
        <v>0</v>
      </c>
      <c r="M129" s="127">
        <v>9</v>
      </c>
      <c r="N129" s="125">
        <f t="shared" si="2"/>
        <v>355</v>
      </c>
      <c r="O129" s="288">
        <f t="shared" si="3"/>
        <v>0.7015810276679841</v>
      </c>
    </row>
    <row r="130" spans="1:15" ht="26.25" customHeight="1">
      <c r="A130" s="73">
        <v>183</v>
      </c>
      <c r="B130" s="73" t="s">
        <v>17</v>
      </c>
      <c r="C130" s="51" t="s">
        <v>69</v>
      </c>
      <c r="D130" s="52">
        <v>699</v>
      </c>
      <c r="E130" s="22">
        <v>255</v>
      </c>
      <c r="F130" s="128">
        <v>285</v>
      </c>
      <c r="G130" s="66">
        <v>5</v>
      </c>
      <c r="H130" s="127">
        <v>13</v>
      </c>
      <c r="I130" s="127">
        <v>1</v>
      </c>
      <c r="J130" s="127">
        <v>2</v>
      </c>
      <c r="K130" s="126">
        <v>0</v>
      </c>
      <c r="L130" s="127">
        <v>0</v>
      </c>
      <c r="M130" s="127">
        <v>7</v>
      </c>
      <c r="N130" s="125">
        <f t="shared" si="2"/>
        <v>568</v>
      </c>
      <c r="O130" s="288">
        <f t="shared" si="3"/>
        <v>0.8125894134477826</v>
      </c>
    </row>
    <row r="131" spans="1:15" ht="26.25" customHeight="1">
      <c r="A131" s="73">
        <v>184</v>
      </c>
      <c r="B131" s="73" t="s">
        <v>17</v>
      </c>
      <c r="C131" s="51" t="s">
        <v>69</v>
      </c>
      <c r="D131" s="52">
        <v>465</v>
      </c>
      <c r="E131" s="22">
        <v>175</v>
      </c>
      <c r="F131" s="128">
        <v>199</v>
      </c>
      <c r="G131" s="66">
        <v>4</v>
      </c>
      <c r="H131" s="127">
        <v>5</v>
      </c>
      <c r="I131" s="127">
        <v>0</v>
      </c>
      <c r="J131" s="127">
        <v>0</v>
      </c>
      <c r="K131" s="126">
        <v>0</v>
      </c>
      <c r="L131" s="127">
        <v>0</v>
      </c>
      <c r="M131" s="127">
        <v>7</v>
      </c>
      <c r="N131" s="125">
        <f t="shared" si="2"/>
        <v>390</v>
      </c>
      <c r="O131" s="288">
        <f t="shared" si="3"/>
        <v>0.8387096774193549</v>
      </c>
    </row>
    <row r="132" spans="1:15" ht="26.25" customHeight="1">
      <c r="A132" s="73">
        <v>185</v>
      </c>
      <c r="B132" s="73" t="s">
        <v>17</v>
      </c>
      <c r="C132" s="51" t="s">
        <v>69</v>
      </c>
      <c r="D132" s="52">
        <v>159</v>
      </c>
      <c r="E132" s="22">
        <v>64</v>
      </c>
      <c r="F132" s="128">
        <v>50</v>
      </c>
      <c r="G132" s="66">
        <v>3</v>
      </c>
      <c r="H132" s="127">
        <v>5</v>
      </c>
      <c r="I132" s="127">
        <v>0</v>
      </c>
      <c r="J132" s="127">
        <v>0</v>
      </c>
      <c r="K132" s="126">
        <v>0</v>
      </c>
      <c r="L132" s="127">
        <v>0</v>
      </c>
      <c r="M132" s="127">
        <v>2</v>
      </c>
      <c r="N132" s="125">
        <f t="shared" si="2"/>
        <v>124</v>
      </c>
      <c r="O132" s="288">
        <f t="shared" si="3"/>
        <v>0.779874213836478</v>
      </c>
    </row>
    <row r="133" spans="1:15" ht="26.25" customHeight="1">
      <c r="A133" s="73">
        <v>186</v>
      </c>
      <c r="B133" s="73" t="s">
        <v>17</v>
      </c>
      <c r="C133" s="51" t="s">
        <v>69</v>
      </c>
      <c r="D133" s="52">
        <v>557</v>
      </c>
      <c r="E133" s="22">
        <v>271</v>
      </c>
      <c r="F133" s="128">
        <v>177</v>
      </c>
      <c r="G133" s="66">
        <v>4</v>
      </c>
      <c r="H133" s="127">
        <v>4</v>
      </c>
      <c r="I133" s="127">
        <v>0</v>
      </c>
      <c r="J133" s="127">
        <v>1</v>
      </c>
      <c r="K133" s="126">
        <v>0</v>
      </c>
      <c r="L133" s="127">
        <v>0</v>
      </c>
      <c r="M133" s="127">
        <v>13</v>
      </c>
      <c r="N133" s="125">
        <f t="shared" si="2"/>
        <v>470</v>
      </c>
      <c r="O133" s="288">
        <f t="shared" si="3"/>
        <v>0.8438061041292639</v>
      </c>
    </row>
    <row r="134" spans="1:15" ht="26.25" customHeight="1">
      <c r="A134" s="73">
        <v>186</v>
      </c>
      <c r="B134" s="73" t="s">
        <v>21</v>
      </c>
      <c r="C134" s="51" t="s">
        <v>69</v>
      </c>
      <c r="D134" s="52">
        <v>557</v>
      </c>
      <c r="E134" s="22">
        <v>211</v>
      </c>
      <c r="F134" s="128">
        <v>193</v>
      </c>
      <c r="G134" s="66">
        <v>2</v>
      </c>
      <c r="H134" s="127">
        <v>3</v>
      </c>
      <c r="I134" s="127">
        <v>0</v>
      </c>
      <c r="J134" s="127">
        <v>0</v>
      </c>
      <c r="K134" s="126">
        <v>0</v>
      </c>
      <c r="L134" s="127">
        <v>0</v>
      </c>
      <c r="M134" s="127">
        <v>13</v>
      </c>
      <c r="N134" s="125">
        <f t="shared" si="2"/>
        <v>422</v>
      </c>
      <c r="O134" s="288">
        <f t="shared" si="3"/>
        <v>0.7576301615798923</v>
      </c>
    </row>
    <row r="135" spans="1:15" ht="26.25" customHeight="1">
      <c r="A135" s="73">
        <v>186</v>
      </c>
      <c r="B135" s="73" t="s">
        <v>22</v>
      </c>
      <c r="C135" s="51" t="s">
        <v>69</v>
      </c>
      <c r="D135" s="52">
        <v>558</v>
      </c>
      <c r="E135" s="22">
        <v>242</v>
      </c>
      <c r="F135" s="128">
        <v>170</v>
      </c>
      <c r="G135" s="66">
        <v>4</v>
      </c>
      <c r="H135" s="127">
        <v>10</v>
      </c>
      <c r="I135" s="127">
        <v>0</v>
      </c>
      <c r="J135" s="127">
        <v>1</v>
      </c>
      <c r="K135" s="126">
        <v>0</v>
      </c>
      <c r="L135" s="127">
        <v>0</v>
      </c>
      <c r="M135" s="127">
        <v>20</v>
      </c>
      <c r="N135" s="125">
        <f t="shared" si="2"/>
        <v>447</v>
      </c>
      <c r="O135" s="288">
        <f t="shared" si="3"/>
        <v>0.8010752688172043</v>
      </c>
    </row>
    <row r="136" spans="1:15" ht="26.25" customHeight="1">
      <c r="A136" s="73">
        <v>186</v>
      </c>
      <c r="B136" s="73" t="s">
        <v>20</v>
      </c>
      <c r="C136" s="51" t="s">
        <v>69</v>
      </c>
      <c r="D136" s="52">
        <v>292</v>
      </c>
      <c r="E136" s="22">
        <v>134</v>
      </c>
      <c r="F136" s="128">
        <v>97</v>
      </c>
      <c r="G136" s="66">
        <v>1</v>
      </c>
      <c r="H136" s="127">
        <v>1</v>
      </c>
      <c r="I136" s="127">
        <v>0</v>
      </c>
      <c r="J136" s="127">
        <v>0</v>
      </c>
      <c r="K136" s="126">
        <v>0</v>
      </c>
      <c r="L136" s="127">
        <v>0</v>
      </c>
      <c r="M136" s="127">
        <v>0</v>
      </c>
      <c r="N136" s="125">
        <f aca="true" t="shared" si="4" ref="N136:N147">SUM(E136:M136)</f>
        <v>233</v>
      </c>
      <c r="O136" s="288">
        <f t="shared" si="3"/>
        <v>0.797945205479452</v>
      </c>
    </row>
    <row r="137" spans="1:15" ht="26.25" customHeight="1">
      <c r="A137" s="73">
        <v>878</v>
      </c>
      <c r="B137" s="73" t="s">
        <v>17</v>
      </c>
      <c r="C137" s="51" t="s">
        <v>70</v>
      </c>
      <c r="D137" s="52">
        <v>612</v>
      </c>
      <c r="E137" s="22">
        <v>209</v>
      </c>
      <c r="F137" s="128">
        <v>146</v>
      </c>
      <c r="G137" s="66">
        <v>130</v>
      </c>
      <c r="H137" s="127">
        <v>0</v>
      </c>
      <c r="I137" s="127">
        <v>2</v>
      </c>
      <c r="J137" s="127">
        <v>0</v>
      </c>
      <c r="K137" s="126">
        <v>0</v>
      </c>
      <c r="L137" s="127">
        <v>0</v>
      </c>
      <c r="M137" s="127">
        <v>17</v>
      </c>
      <c r="N137" s="125">
        <f t="shared" si="4"/>
        <v>504</v>
      </c>
      <c r="O137" s="288">
        <f aca="true" t="shared" si="5" ref="O137:O148">(N137/D137)</f>
        <v>0.8235294117647058</v>
      </c>
    </row>
    <row r="138" spans="1:15" ht="26.25" customHeight="1">
      <c r="A138" s="73">
        <v>878</v>
      </c>
      <c r="B138" s="73" t="s">
        <v>19</v>
      </c>
      <c r="C138" s="51" t="s">
        <v>70</v>
      </c>
      <c r="D138" s="52">
        <v>612</v>
      </c>
      <c r="E138" s="22">
        <v>208</v>
      </c>
      <c r="F138" s="128">
        <v>124</v>
      </c>
      <c r="G138" s="66">
        <v>122</v>
      </c>
      <c r="H138" s="127">
        <v>0</v>
      </c>
      <c r="I138" s="127">
        <v>0</v>
      </c>
      <c r="J138" s="127">
        <v>0</v>
      </c>
      <c r="K138" s="126">
        <v>0</v>
      </c>
      <c r="L138" s="127">
        <v>0</v>
      </c>
      <c r="M138" s="127">
        <v>8</v>
      </c>
      <c r="N138" s="125">
        <f t="shared" si="4"/>
        <v>462</v>
      </c>
      <c r="O138" s="288">
        <f t="shared" si="5"/>
        <v>0.7549019607843137</v>
      </c>
    </row>
    <row r="139" spans="1:15" ht="26.25" customHeight="1">
      <c r="A139" s="74">
        <v>878</v>
      </c>
      <c r="B139" s="74" t="s">
        <v>20</v>
      </c>
      <c r="C139" s="51" t="s">
        <v>70</v>
      </c>
      <c r="D139" s="52">
        <v>424</v>
      </c>
      <c r="E139" s="22">
        <v>164</v>
      </c>
      <c r="F139" s="128">
        <v>95</v>
      </c>
      <c r="G139" s="66">
        <v>77</v>
      </c>
      <c r="H139" s="127">
        <v>1</v>
      </c>
      <c r="I139" s="127">
        <v>1</v>
      </c>
      <c r="J139" s="127">
        <v>0</v>
      </c>
      <c r="K139" s="126">
        <v>0</v>
      </c>
      <c r="L139" s="127">
        <v>0</v>
      </c>
      <c r="M139" s="127">
        <v>20</v>
      </c>
      <c r="N139" s="125">
        <f t="shared" si="4"/>
        <v>358</v>
      </c>
      <c r="O139" s="288">
        <f t="shared" si="5"/>
        <v>0.8443396226415094</v>
      </c>
    </row>
    <row r="140" spans="1:15" ht="26.25" customHeight="1">
      <c r="A140" s="73">
        <v>879</v>
      </c>
      <c r="B140" s="73" t="s">
        <v>17</v>
      </c>
      <c r="C140" s="51" t="s">
        <v>70</v>
      </c>
      <c r="D140" s="52">
        <v>704</v>
      </c>
      <c r="E140" s="22">
        <v>235</v>
      </c>
      <c r="F140" s="128">
        <v>167</v>
      </c>
      <c r="G140" s="66">
        <v>127</v>
      </c>
      <c r="H140" s="127">
        <v>2</v>
      </c>
      <c r="I140" s="127">
        <v>0</v>
      </c>
      <c r="J140" s="127">
        <v>6</v>
      </c>
      <c r="K140" s="126">
        <v>0</v>
      </c>
      <c r="L140" s="127">
        <v>0</v>
      </c>
      <c r="M140" s="127">
        <v>15</v>
      </c>
      <c r="N140" s="125">
        <f t="shared" si="4"/>
        <v>552</v>
      </c>
      <c r="O140" s="288">
        <f t="shared" si="5"/>
        <v>0.7840909090909091</v>
      </c>
    </row>
    <row r="141" spans="1:15" ht="26.25" customHeight="1">
      <c r="A141" s="73">
        <v>879</v>
      </c>
      <c r="B141" s="73" t="s">
        <v>19</v>
      </c>
      <c r="C141" s="51" t="s">
        <v>70</v>
      </c>
      <c r="D141" s="52">
        <v>704</v>
      </c>
      <c r="E141" s="22">
        <v>216</v>
      </c>
      <c r="F141" s="128">
        <v>217</v>
      </c>
      <c r="G141" s="66">
        <v>88</v>
      </c>
      <c r="H141" s="127">
        <v>0</v>
      </c>
      <c r="I141" s="127">
        <v>0</v>
      </c>
      <c r="J141" s="127">
        <v>2</v>
      </c>
      <c r="K141" s="126">
        <v>0</v>
      </c>
      <c r="L141" s="127">
        <v>0</v>
      </c>
      <c r="M141" s="127">
        <v>12</v>
      </c>
      <c r="N141" s="125">
        <f t="shared" si="4"/>
        <v>535</v>
      </c>
      <c r="O141" s="288">
        <f t="shared" si="5"/>
        <v>0.7599431818181818</v>
      </c>
    </row>
    <row r="142" spans="1:15" ht="26.25" customHeight="1">
      <c r="A142" s="73">
        <v>988</v>
      </c>
      <c r="B142" s="73" t="s">
        <v>17</v>
      </c>
      <c r="C142" s="51" t="s">
        <v>71</v>
      </c>
      <c r="D142" s="52">
        <v>530</v>
      </c>
      <c r="E142" s="22">
        <v>243</v>
      </c>
      <c r="F142" s="128">
        <v>175</v>
      </c>
      <c r="G142" s="66">
        <v>2</v>
      </c>
      <c r="H142" s="127">
        <v>3</v>
      </c>
      <c r="I142" s="127">
        <v>0</v>
      </c>
      <c r="J142" s="127">
        <v>1</v>
      </c>
      <c r="K142" s="126">
        <v>0</v>
      </c>
      <c r="L142" s="127">
        <v>0</v>
      </c>
      <c r="M142" s="127">
        <v>10</v>
      </c>
      <c r="N142" s="125">
        <f t="shared" si="4"/>
        <v>434</v>
      </c>
      <c r="O142" s="288">
        <f t="shared" si="5"/>
        <v>0.8188679245283019</v>
      </c>
    </row>
    <row r="143" spans="1:15" ht="26.25" customHeight="1">
      <c r="A143" s="73">
        <v>988</v>
      </c>
      <c r="B143" s="73" t="s">
        <v>21</v>
      </c>
      <c r="C143" s="51" t="s">
        <v>71</v>
      </c>
      <c r="D143" s="52">
        <v>530</v>
      </c>
      <c r="E143" s="22">
        <v>194</v>
      </c>
      <c r="F143" s="128">
        <v>201</v>
      </c>
      <c r="G143" s="66">
        <v>3</v>
      </c>
      <c r="H143" s="127">
        <v>4</v>
      </c>
      <c r="I143" s="127">
        <v>3</v>
      </c>
      <c r="J143" s="127">
        <v>0</v>
      </c>
      <c r="K143" s="126">
        <v>0</v>
      </c>
      <c r="L143" s="127">
        <v>0</v>
      </c>
      <c r="M143" s="127">
        <v>20</v>
      </c>
      <c r="N143" s="125">
        <f t="shared" si="4"/>
        <v>425</v>
      </c>
      <c r="O143" s="288">
        <f t="shared" si="5"/>
        <v>0.8018867924528302</v>
      </c>
    </row>
    <row r="144" spans="1:15" ht="26.25" customHeight="1">
      <c r="A144" s="73">
        <v>988</v>
      </c>
      <c r="B144" s="73" t="s">
        <v>22</v>
      </c>
      <c r="C144" s="51" t="s">
        <v>71</v>
      </c>
      <c r="D144" s="52">
        <v>531</v>
      </c>
      <c r="E144" s="22">
        <v>195</v>
      </c>
      <c r="F144" s="128">
        <v>200</v>
      </c>
      <c r="G144" s="66">
        <v>3</v>
      </c>
      <c r="H144" s="127">
        <v>9</v>
      </c>
      <c r="I144" s="127">
        <v>1</v>
      </c>
      <c r="J144" s="127">
        <v>0</v>
      </c>
      <c r="K144" s="126">
        <v>0</v>
      </c>
      <c r="L144" s="127">
        <v>0</v>
      </c>
      <c r="M144" s="127">
        <v>10</v>
      </c>
      <c r="N144" s="125">
        <f t="shared" si="4"/>
        <v>418</v>
      </c>
      <c r="O144" s="288">
        <f t="shared" si="5"/>
        <v>0.7871939736346516</v>
      </c>
    </row>
    <row r="145" spans="1:15" ht="26.25" customHeight="1">
      <c r="A145" s="73">
        <v>989</v>
      </c>
      <c r="B145" s="73" t="s">
        <v>17</v>
      </c>
      <c r="C145" s="51" t="s">
        <v>71</v>
      </c>
      <c r="D145" s="52">
        <v>529</v>
      </c>
      <c r="E145" s="22">
        <v>237</v>
      </c>
      <c r="F145" s="128">
        <v>167</v>
      </c>
      <c r="G145" s="66">
        <v>9</v>
      </c>
      <c r="H145" s="127">
        <v>0</v>
      </c>
      <c r="I145" s="127">
        <v>3</v>
      </c>
      <c r="J145" s="127">
        <v>0</v>
      </c>
      <c r="K145" s="126">
        <v>0</v>
      </c>
      <c r="L145" s="127">
        <v>0</v>
      </c>
      <c r="M145" s="127">
        <v>18</v>
      </c>
      <c r="N145" s="125">
        <f t="shared" si="4"/>
        <v>434</v>
      </c>
      <c r="O145" s="288">
        <f t="shared" si="5"/>
        <v>0.8204158790170132</v>
      </c>
    </row>
    <row r="146" spans="1:15" ht="26.25" customHeight="1">
      <c r="A146" s="73">
        <v>859</v>
      </c>
      <c r="B146" s="73" t="s">
        <v>17</v>
      </c>
      <c r="C146" s="51" t="s">
        <v>72</v>
      </c>
      <c r="D146" s="52">
        <v>714</v>
      </c>
      <c r="E146" s="22">
        <v>269</v>
      </c>
      <c r="F146" s="128">
        <v>296</v>
      </c>
      <c r="G146" s="66">
        <v>3</v>
      </c>
      <c r="H146" s="127">
        <v>3</v>
      </c>
      <c r="I146" s="127">
        <v>1</v>
      </c>
      <c r="J146" s="127">
        <v>0</v>
      </c>
      <c r="K146" s="126">
        <v>0</v>
      </c>
      <c r="L146" s="127">
        <v>0</v>
      </c>
      <c r="M146" s="127">
        <v>10</v>
      </c>
      <c r="N146" s="125">
        <f t="shared" si="4"/>
        <v>582</v>
      </c>
      <c r="O146" s="288">
        <f t="shared" si="5"/>
        <v>0.8151260504201681</v>
      </c>
    </row>
    <row r="147" spans="1:15" ht="26.25" customHeight="1">
      <c r="A147" s="91">
        <v>860</v>
      </c>
      <c r="B147" s="91" t="s">
        <v>17</v>
      </c>
      <c r="C147" s="51" t="s">
        <v>72</v>
      </c>
      <c r="D147" s="52">
        <v>556</v>
      </c>
      <c r="E147" s="22">
        <v>201</v>
      </c>
      <c r="F147" s="128">
        <v>275</v>
      </c>
      <c r="G147" s="66">
        <v>5</v>
      </c>
      <c r="H147" s="127">
        <v>1</v>
      </c>
      <c r="I147" s="127">
        <v>0</v>
      </c>
      <c r="J147" s="127">
        <v>0</v>
      </c>
      <c r="K147" s="126">
        <v>0</v>
      </c>
      <c r="L147" s="127">
        <v>0</v>
      </c>
      <c r="M147" s="127">
        <v>4</v>
      </c>
      <c r="N147" s="125">
        <f t="shared" si="4"/>
        <v>486</v>
      </c>
      <c r="O147" s="288">
        <f t="shared" si="5"/>
        <v>0.8741007194244604</v>
      </c>
    </row>
    <row r="148" spans="4:15" ht="12.75">
      <c r="D148" s="27">
        <f>SUM(D8:D147)</f>
        <v>77473</v>
      </c>
      <c r="K148" s="129"/>
      <c r="N148" s="118">
        <f>SUM(N8:N147)</f>
        <v>55001</v>
      </c>
      <c r="O148" s="288">
        <f t="shared" si="5"/>
        <v>0.7099376556994049</v>
      </c>
    </row>
    <row r="149" ht="12.75">
      <c r="K149" s="129"/>
    </row>
    <row r="150" ht="12.75">
      <c r="K150" s="130"/>
    </row>
    <row r="151" ht="12.75">
      <c r="K151" s="130"/>
    </row>
    <row r="152" ht="12.75">
      <c r="K152" s="130"/>
    </row>
    <row r="153" ht="12.75">
      <c r="K153" s="130"/>
    </row>
    <row r="154" ht="12.75">
      <c r="K154" s="130"/>
    </row>
    <row r="155" ht="12.75">
      <c r="K155" s="130"/>
    </row>
    <row r="156" ht="12.75">
      <c r="K156" s="130"/>
    </row>
    <row r="157" ht="12.75">
      <c r="K157" s="130"/>
    </row>
    <row r="158" ht="12.75">
      <c r="K158" s="130"/>
    </row>
    <row r="159" ht="12.75">
      <c r="K159" s="130"/>
    </row>
    <row r="160" ht="12.75">
      <c r="K160" s="130"/>
    </row>
    <row r="161" ht="12.75">
      <c r="K161" s="130"/>
    </row>
    <row r="162" ht="12.75">
      <c r="K162" s="130"/>
    </row>
    <row r="163" ht="12.75">
      <c r="K163" s="130"/>
    </row>
    <row r="164" ht="12.75">
      <c r="K164" s="130"/>
    </row>
    <row r="165" ht="12.75">
      <c r="K165" s="130"/>
    </row>
    <row r="166" ht="12.75">
      <c r="K166" s="130"/>
    </row>
    <row r="167" ht="12.75">
      <c r="K167" s="130"/>
    </row>
    <row r="168" ht="12.75">
      <c r="K168" s="130"/>
    </row>
    <row r="169" ht="12.75">
      <c r="K169" s="130"/>
    </row>
    <row r="170" ht="12.75">
      <c r="K170" s="130"/>
    </row>
    <row r="171" ht="12.75">
      <c r="K171" s="130"/>
    </row>
    <row r="172" ht="12.75">
      <c r="K172" s="130"/>
    </row>
    <row r="173" ht="12.75">
      <c r="K173" s="130"/>
    </row>
    <row r="174" ht="12.75">
      <c r="K174" s="130"/>
    </row>
    <row r="175" ht="12.75">
      <c r="K175" s="130"/>
    </row>
    <row r="176" ht="12.75">
      <c r="K176" s="130"/>
    </row>
    <row r="177" ht="12.75">
      <c r="K177" s="130"/>
    </row>
    <row r="178" ht="12.75">
      <c r="K178" s="130"/>
    </row>
    <row r="179" ht="12.75">
      <c r="K179" s="130"/>
    </row>
    <row r="180" ht="12.75">
      <c r="K180" s="130"/>
    </row>
    <row r="181" ht="12.75">
      <c r="K181" s="130"/>
    </row>
    <row r="182" ht="12.75">
      <c r="K182" s="130"/>
    </row>
    <row r="183" ht="12.75">
      <c r="K183" s="130"/>
    </row>
    <row r="184" ht="12.75">
      <c r="K184" s="130"/>
    </row>
    <row r="185" ht="12.75">
      <c r="K185" s="130"/>
    </row>
    <row r="186" ht="12.75">
      <c r="K186" s="130"/>
    </row>
    <row r="187" ht="12.75">
      <c r="K187" s="130"/>
    </row>
    <row r="188" ht="12.75">
      <c r="K188" s="130"/>
    </row>
    <row r="189" ht="12.75">
      <c r="K189" s="130"/>
    </row>
    <row r="190" ht="12.75">
      <c r="K190" s="130"/>
    </row>
    <row r="191" ht="12.75">
      <c r="K191" s="130"/>
    </row>
    <row r="192" ht="12.75">
      <c r="K192" s="130"/>
    </row>
    <row r="193" ht="12.75">
      <c r="K193" s="130"/>
    </row>
    <row r="194" ht="12.75">
      <c r="K194" s="130"/>
    </row>
    <row r="195" ht="12.75">
      <c r="K195" s="130"/>
    </row>
    <row r="196" ht="12.75">
      <c r="K196" s="130"/>
    </row>
    <row r="197" ht="12.75">
      <c r="K197" s="130"/>
    </row>
    <row r="198" ht="12.75">
      <c r="K198" s="130"/>
    </row>
    <row r="199" ht="12.75">
      <c r="K199" s="130"/>
    </row>
    <row r="200" ht="12.75">
      <c r="K200" s="130"/>
    </row>
    <row r="201" ht="12.75">
      <c r="K201" s="130"/>
    </row>
    <row r="202" ht="12.75">
      <c r="K202" s="130"/>
    </row>
    <row r="203" ht="12.75">
      <c r="K203" s="130"/>
    </row>
    <row r="204" ht="12.75">
      <c r="K204" s="130"/>
    </row>
    <row r="205" ht="12.75">
      <c r="K205" s="130"/>
    </row>
    <row r="206" ht="12.75">
      <c r="K206" s="130"/>
    </row>
    <row r="207" ht="12.75">
      <c r="K207" s="130"/>
    </row>
    <row r="208" ht="12.75">
      <c r="K208" s="130"/>
    </row>
    <row r="209" ht="12.75">
      <c r="K209" s="130"/>
    </row>
    <row r="210" ht="12.75">
      <c r="K210" s="130"/>
    </row>
    <row r="211" ht="12.75">
      <c r="K211" s="130"/>
    </row>
    <row r="212" ht="12.75">
      <c r="K212" s="130"/>
    </row>
    <row r="213" ht="12.75">
      <c r="K213" s="130"/>
    </row>
    <row r="214" ht="12.75">
      <c r="K214" s="130"/>
    </row>
    <row r="215" ht="12.75">
      <c r="K215" s="130"/>
    </row>
    <row r="216" ht="12.75">
      <c r="K216" s="130"/>
    </row>
    <row r="217" ht="12.75">
      <c r="K217" s="130"/>
    </row>
    <row r="218" ht="12.75">
      <c r="K218" s="130"/>
    </row>
    <row r="219" ht="12.75">
      <c r="K219" s="130"/>
    </row>
    <row r="220" ht="12.75">
      <c r="K220" s="130"/>
    </row>
    <row r="221" ht="12.75">
      <c r="K221" s="130"/>
    </row>
    <row r="222" ht="12.75">
      <c r="K222" s="130"/>
    </row>
    <row r="223" ht="12.75">
      <c r="K223" s="130"/>
    </row>
    <row r="224" ht="12.75">
      <c r="K224" s="130"/>
    </row>
    <row r="225" ht="12.75">
      <c r="K225" s="130"/>
    </row>
    <row r="226" ht="12.75">
      <c r="K226" s="130"/>
    </row>
    <row r="227" ht="12.75">
      <c r="K227" s="130"/>
    </row>
    <row r="228" ht="12.75">
      <c r="K228" s="130"/>
    </row>
    <row r="229" ht="12.75">
      <c r="K229" s="130"/>
    </row>
    <row r="230" ht="12.75">
      <c r="K230" s="130"/>
    </row>
    <row r="231" ht="12.75">
      <c r="K231" s="130"/>
    </row>
    <row r="232" ht="12.75">
      <c r="K232" s="130"/>
    </row>
    <row r="233" ht="12.75">
      <c r="K233" s="130"/>
    </row>
    <row r="234" ht="12.75">
      <c r="K234" s="130"/>
    </row>
    <row r="235" ht="12.75">
      <c r="K235" s="130"/>
    </row>
    <row r="236" ht="12.75">
      <c r="K236" s="130"/>
    </row>
    <row r="237" ht="12.75">
      <c r="K237" s="130"/>
    </row>
    <row r="238" ht="12.75">
      <c r="K238" s="130"/>
    </row>
    <row r="239" ht="12.75">
      <c r="K239" s="130"/>
    </row>
    <row r="240" ht="12.75">
      <c r="K240" s="130"/>
    </row>
    <row r="241" ht="12.75">
      <c r="K241" s="130"/>
    </row>
    <row r="242" ht="12.75">
      <c r="K242" s="130"/>
    </row>
    <row r="243" ht="12.75">
      <c r="K243" s="130"/>
    </row>
    <row r="244" ht="12.75">
      <c r="K244" s="130"/>
    </row>
    <row r="245" ht="12.75">
      <c r="K245" s="130"/>
    </row>
    <row r="246" ht="12.75">
      <c r="K246" s="130"/>
    </row>
    <row r="247" ht="12.75">
      <c r="K247" s="130"/>
    </row>
    <row r="248" ht="12.75">
      <c r="K248" s="130"/>
    </row>
    <row r="249" ht="12.75">
      <c r="K249" s="130"/>
    </row>
    <row r="250" ht="12.75">
      <c r="K250" s="130"/>
    </row>
    <row r="251" ht="12.75">
      <c r="K251" s="130"/>
    </row>
    <row r="252" ht="12.75">
      <c r="K252" s="130"/>
    </row>
    <row r="253" ht="12.75">
      <c r="K253" s="130"/>
    </row>
    <row r="254" ht="12.75">
      <c r="K254" s="130"/>
    </row>
    <row r="255" ht="12.75">
      <c r="K255" s="130"/>
    </row>
    <row r="256" ht="12.75">
      <c r="K256" s="130"/>
    </row>
    <row r="257" ht="12.75">
      <c r="K257" s="130"/>
    </row>
    <row r="258" ht="12.75">
      <c r="K258" s="130"/>
    </row>
    <row r="259" ht="12.75">
      <c r="K259" s="130"/>
    </row>
    <row r="260" ht="12.75">
      <c r="K260" s="130"/>
    </row>
    <row r="261" ht="12.75">
      <c r="K261" s="130"/>
    </row>
    <row r="262" ht="12.75">
      <c r="K262" s="130"/>
    </row>
    <row r="263" ht="12.75">
      <c r="K263" s="130"/>
    </row>
    <row r="264" ht="12.75">
      <c r="K264" s="130"/>
    </row>
    <row r="265" ht="12.75">
      <c r="K265" s="130"/>
    </row>
    <row r="266" ht="12.75">
      <c r="K266" s="130"/>
    </row>
    <row r="267" ht="12.75">
      <c r="K267" s="130"/>
    </row>
    <row r="268" ht="12.75">
      <c r="K268" s="130"/>
    </row>
    <row r="269" ht="12.75">
      <c r="K269" s="130"/>
    </row>
    <row r="270" ht="12.75">
      <c r="K270" s="130"/>
    </row>
    <row r="271" ht="12.75">
      <c r="K271" s="130"/>
    </row>
    <row r="272" ht="12.75">
      <c r="K272" s="130"/>
    </row>
    <row r="273" ht="12.75">
      <c r="K273" s="130"/>
    </row>
    <row r="274" ht="12.75">
      <c r="K274" s="130"/>
    </row>
    <row r="275" ht="12.75">
      <c r="K275" s="130"/>
    </row>
    <row r="276" ht="12.75">
      <c r="K276" s="130"/>
    </row>
    <row r="277" ht="12.75">
      <c r="K277" s="130"/>
    </row>
    <row r="278" ht="12.75">
      <c r="K278" s="130"/>
    </row>
    <row r="279" ht="12.75">
      <c r="K279" s="130"/>
    </row>
    <row r="280" ht="12.75">
      <c r="K280" s="130"/>
    </row>
    <row r="281" ht="12.75">
      <c r="K281" s="130"/>
    </row>
    <row r="282" ht="12.75">
      <c r="K282" s="130"/>
    </row>
    <row r="283" ht="12.75">
      <c r="K283" s="130"/>
    </row>
    <row r="284" ht="12.75">
      <c r="K284" s="130"/>
    </row>
    <row r="285" ht="12.75">
      <c r="K285" s="130"/>
    </row>
    <row r="286" ht="12.75">
      <c r="K286" s="130"/>
    </row>
    <row r="287" ht="12.75">
      <c r="K287" s="130"/>
    </row>
    <row r="288" ht="12.75">
      <c r="K288" s="130"/>
    </row>
    <row r="289" ht="12.75">
      <c r="K289" s="130"/>
    </row>
    <row r="290" ht="12.75">
      <c r="K290" s="130"/>
    </row>
    <row r="291" ht="12.75">
      <c r="K291" s="130"/>
    </row>
    <row r="292" ht="12.75">
      <c r="K292" s="130"/>
    </row>
    <row r="293" ht="12.75">
      <c r="K293" s="130"/>
    </row>
    <row r="294" ht="12.75">
      <c r="K294" s="130"/>
    </row>
    <row r="295" ht="12.75">
      <c r="K295" s="130"/>
    </row>
    <row r="296" ht="12.75">
      <c r="K296" s="130"/>
    </row>
    <row r="297" ht="12.75">
      <c r="K297" s="130"/>
    </row>
    <row r="298" ht="12.75">
      <c r="K298" s="130"/>
    </row>
    <row r="299" ht="12.75">
      <c r="K299" s="130"/>
    </row>
    <row r="300" ht="12.75">
      <c r="K300" s="130"/>
    </row>
    <row r="301" ht="12.75">
      <c r="K301" s="130"/>
    </row>
    <row r="302" ht="12.75">
      <c r="K302" s="130"/>
    </row>
    <row r="303" ht="12.75">
      <c r="K303" s="130"/>
    </row>
    <row r="304" ht="12.75">
      <c r="K304" s="130"/>
    </row>
    <row r="305" ht="12.75">
      <c r="K305" s="130"/>
    </row>
    <row r="306" ht="12.75">
      <c r="K306" s="130"/>
    </row>
    <row r="307" ht="12.75">
      <c r="K307" s="130"/>
    </row>
    <row r="308" ht="12.75">
      <c r="K308" s="130"/>
    </row>
    <row r="309" ht="12.75">
      <c r="K309" s="130"/>
    </row>
    <row r="310" ht="12.75">
      <c r="K310" s="130"/>
    </row>
    <row r="311" ht="12.75">
      <c r="K311" s="130"/>
    </row>
    <row r="312" ht="12.75">
      <c r="K312" s="130"/>
    </row>
    <row r="313" ht="12.75">
      <c r="K313" s="130"/>
    </row>
    <row r="314" ht="12.75">
      <c r="K314" s="130"/>
    </row>
    <row r="315" ht="12.75">
      <c r="K315" s="130"/>
    </row>
    <row r="316" ht="12.75">
      <c r="K316" s="130"/>
    </row>
    <row r="317" ht="12.75">
      <c r="K317" s="130"/>
    </row>
    <row r="318" ht="12.75">
      <c r="K318" s="130"/>
    </row>
    <row r="319" ht="12.75">
      <c r="K319" s="130"/>
    </row>
    <row r="320" ht="12.75">
      <c r="K320" s="130"/>
    </row>
    <row r="321" ht="12.75">
      <c r="K321" s="130"/>
    </row>
    <row r="322" ht="12.75">
      <c r="K322" s="130"/>
    </row>
    <row r="323" ht="12.75">
      <c r="K323" s="130"/>
    </row>
    <row r="324" ht="12.75">
      <c r="K324" s="130"/>
    </row>
    <row r="325" ht="12.75">
      <c r="K325" s="130"/>
    </row>
    <row r="326" ht="12.75">
      <c r="K326" s="130"/>
    </row>
    <row r="327" ht="12.75">
      <c r="K327" s="130"/>
    </row>
    <row r="328" ht="12.75">
      <c r="K328" s="130"/>
    </row>
    <row r="329" ht="12.75">
      <c r="K329" s="130"/>
    </row>
    <row r="330" ht="12.75">
      <c r="K330" s="130"/>
    </row>
    <row r="331" ht="12.75">
      <c r="K331" s="130"/>
    </row>
    <row r="332" ht="12.75">
      <c r="K332" s="130"/>
    </row>
    <row r="333" ht="12.75">
      <c r="K333" s="130"/>
    </row>
    <row r="334" ht="12.75">
      <c r="K334" s="130"/>
    </row>
    <row r="335" ht="12.75">
      <c r="K335" s="130"/>
    </row>
    <row r="336" ht="12.75">
      <c r="K336" s="130"/>
    </row>
    <row r="337" ht="12.75">
      <c r="K337" s="130"/>
    </row>
    <row r="338" ht="12.75">
      <c r="K338" s="130"/>
    </row>
    <row r="339" ht="12.75">
      <c r="K339" s="130"/>
    </row>
    <row r="340" ht="12.75">
      <c r="K340" s="130"/>
    </row>
    <row r="341" ht="12.75">
      <c r="K341" s="130"/>
    </row>
    <row r="342" ht="12.75">
      <c r="K342" s="130"/>
    </row>
    <row r="343" ht="12.75">
      <c r="K343" s="130"/>
    </row>
    <row r="344" ht="12.75">
      <c r="K344" s="130"/>
    </row>
    <row r="345" ht="12.75">
      <c r="K345" s="130"/>
    </row>
    <row r="346" ht="12.75">
      <c r="K346" s="130"/>
    </row>
    <row r="347" ht="12.75">
      <c r="K347" s="130"/>
    </row>
    <row r="348" ht="12.75">
      <c r="K348" s="130"/>
    </row>
    <row r="349" ht="12.75">
      <c r="K349" s="130"/>
    </row>
    <row r="350" ht="12.75">
      <c r="K350" s="130"/>
    </row>
    <row r="351" ht="12.75">
      <c r="K351" s="130"/>
    </row>
    <row r="352" ht="12.75">
      <c r="K352" s="130"/>
    </row>
    <row r="353" ht="12.75">
      <c r="K353" s="130"/>
    </row>
    <row r="354" ht="12.75">
      <c r="K354" s="130"/>
    </row>
    <row r="355" ht="12.75">
      <c r="K355" s="130"/>
    </row>
    <row r="356" ht="12.75">
      <c r="K356" s="130"/>
    </row>
    <row r="357" ht="12.75">
      <c r="K357" s="130"/>
    </row>
    <row r="358" ht="12.75">
      <c r="K358" s="130"/>
    </row>
    <row r="359" ht="12.75">
      <c r="K359" s="130"/>
    </row>
    <row r="360" ht="12.75">
      <c r="K360" s="130"/>
    </row>
    <row r="361" ht="12.75">
      <c r="K361" s="130"/>
    </row>
    <row r="362" ht="12.75">
      <c r="K362" s="130"/>
    </row>
    <row r="363" ht="12.75">
      <c r="K363" s="130"/>
    </row>
    <row r="364" ht="12.75">
      <c r="K364" s="130"/>
    </row>
    <row r="365" ht="12.75">
      <c r="K365" s="130"/>
    </row>
    <row r="366" ht="12.75">
      <c r="K366" s="130"/>
    </row>
    <row r="367" ht="12.75">
      <c r="K367" s="130"/>
    </row>
    <row r="368" ht="12.75">
      <c r="K368" s="130"/>
    </row>
    <row r="369" ht="12.75">
      <c r="K369" s="130"/>
    </row>
    <row r="370" ht="12.75">
      <c r="K370" s="130"/>
    </row>
    <row r="371" ht="12.75">
      <c r="K371" s="130"/>
    </row>
    <row r="372" ht="12.75">
      <c r="K372" s="130"/>
    </row>
    <row r="373" ht="12.75">
      <c r="K373" s="130"/>
    </row>
    <row r="374" ht="12.75">
      <c r="K374" s="130"/>
    </row>
    <row r="375" ht="12.75">
      <c r="K375" s="130"/>
    </row>
    <row r="376" ht="12.75">
      <c r="K376" s="130"/>
    </row>
    <row r="377" ht="12.75">
      <c r="K377" s="130"/>
    </row>
    <row r="378" ht="12.75">
      <c r="K378" s="130"/>
    </row>
    <row r="379" ht="12.75">
      <c r="K379" s="130"/>
    </row>
    <row r="380" ht="12.75">
      <c r="K380" s="130"/>
    </row>
    <row r="381" ht="12.75">
      <c r="K381" s="130"/>
    </row>
    <row r="382" ht="12.75">
      <c r="K382" s="130"/>
    </row>
    <row r="383" ht="12.75">
      <c r="K383" s="130"/>
    </row>
    <row r="384" ht="12.75">
      <c r="K384" s="130"/>
    </row>
    <row r="385" ht="12.75">
      <c r="K385" s="130"/>
    </row>
    <row r="386" ht="12.75">
      <c r="K386" s="130"/>
    </row>
    <row r="387" ht="12.75">
      <c r="K387" s="130"/>
    </row>
    <row r="388" ht="12.75">
      <c r="K388" s="130"/>
    </row>
    <row r="389" ht="12.75">
      <c r="K389" s="130"/>
    </row>
    <row r="390" ht="12.75">
      <c r="K390" s="130"/>
    </row>
    <row r="391" ht="12.75">
      <c r="K391" s="130"/>
    </row>
    <row r="392" ht="12.75">
      <c r="K392" s="130"/>
    </row>
    <row r="393" ht="12.75">
      <c r="K393" s="130"/>
    </row>
    <row r="394" ht="12.75">
      <c r="K394" s="130"/>
    </row>
    <row r="395" ht="12.75">
      <c r="K395" s="130"/>
    </row>
    <row r="396" ht="12.75">
      <c r="K396" s="130"/>
    </row>
    <row r="397" ht="12.75">
      <c r="K397" s="130"/>
    </row>
    <row r="398" ht="12.75">
      <c r="K398" s="130"/>
    </row>
    <row r="399" ht="12.75">
      <c r="K399" s="130"/>
    </row>
    <row r="400" ht="12.75">
      <c r="K400" s="130"/>
    </row>
    <row r="401" ht="12.75">
      <c r="K401" s="130"/>
    </row>
    <row r="402" ht="12.75">
      <c r="K402" s="130"/>
    </row>
    <row r="403" ht="12.75">
      <c r="K403" s="130"/>
    </row>
    <row r="404" ht="12.75">
      <c r="K404" s="130"/>
    </row>
    <row r="405" ht="12.75">
      <c r="K405" s="130"/>
    </row>
    <row r="406" ht="12.75">
      <c r="K406" s="130"/>
    </row>
    <row r="407" ht="12.75">
      <c r="K407" s="130"/>
    </row>
    <row r="408" ht="12.75">
      <c r="K408" s="130"/>
    </row>
    <row r="409" ht="12.75">
      <c r="K409" s="130"/>
    </row>
    <row r="410" ht="12.75">
      <c r="K410" s="130"/>
    </row>
    <row r="411" ht="12.75">
      <c r="K411" s="130"/>
    </row>
    <row r="412" ht="12.75">
      <c r="K412" s="130"/>
    </row>
    <row r="413" ht="12.75">
      <c r="K413" s="130"/>
    </row>
    <row r="414" ht="12.75">
      <c r="K414" s="130"/>
    </row>
    <row r="415" ht="12.75">
      <c r="K415" s="130"/>
    </row>
    <row r="416" ht="12.75">
      <c r="K416" s="130"/>
    </row>
    <row r="417" ht="12.75">
      <c r="K417" s="130"/>
    </row>
    <row r="418" ht="12.75">
      <c r="K418" s="130"/>
    </row>
    <row r="419" ht="12.75">
      <c r="K419" s="130"/>
    </row>
    <row r="420" ht="12.75">
      <c r="K420" s="130"/>
    </row>
    <row r="421" ht="12.75">
      <c r="K421" s="130"/>
    </row>
    <row r="422" ht="12.75">
      <c r="K422" s="130"/>
    </row>
    <row r="423" ht="12.75">
      <c r="K423" s="130"/>
    </row>
    <row r="424" ht="12.75">
      <c r="K424" s="130"/>
    </row>
    <row r="425" ht="12.75">
      <c r="K425" s="130"/>
    </row>
    <row r="426" ht="12.75">
      <c r="K426" s="130"/>
    </row>
    <row r="427" ht="12.75">
      <c r="K427" s="130"/>
    </row>
    <row r="428" ht="12.75">
      <c r="K428" s="130"/>
    </row>
    <row r="429" ht="12.75">
      <c r="K429" s="130"/>
    </row>
    <row r="430" ht="12.75">
      <c r="K430" s="130"/>
    </row>
    <row r="431" ht="12.75">
      <c r="K431" s="130"/>
    </row>
    <row r="432" ht="12.75">
      <c r="K432" s="130"/>
    </row>
    <row r="433" ht="12.75">
      <c r="K433" s="130"/>
    </row>
    <row r="434" ht="12.75">
      <c r="K434" s="130"/>
    </row>
    <row r="435" ht="12.75">
      <c r="K435" s="130"/>
    </row>
    <row r="436" ht="12.75">
      <c r="K436" s="130"/>
    </row>
    <row r="437" ht="12.75">
      <c r="K437" s="130"/>
    </row>
    <row r="438" ht="12.75">
      <c r="K438" s="130"/>
    </row>
    <row r="439" ht="12.75">
      <c r="K439" s="130"/>
    </row>
    <row r="440" ht="12.75">
      <c r="K440" s="130"/>
    </row>
    <row r="441" ht="12.75">
      <c r="K441" s="130"/>
    </row>
    <row r="442" ht="12.75">
      <c r="K442" s="130"/>
    </row>
    <row r="443" ht="12.75">
      <c r="K443" s="130"/>
    </row>
    <row r="444" ht="12.75">
      <c r="K444" s="130"/>
    </row>
    <row r="445" ht="12.75">
      <c r="K445" s="130"/>
    </row>
    <row r="446" ht="12.75">
      <c r="K446" s="130"/>
    </row>
    <row r="447" ht="12.75">
      <c r="K447" s="130"/>
    </row>
    <row r="448" ht="12.75">
      <c r="K448" s="130"/>
    </row>
    <row r="449" ht="12.75">
      <c r="K449" s="130"/>
    </row>
    <row r="450" ht="12.75">
      <c r="K450" s="130"/>
    </row>
    <row r="451" ht="12.75">
      <c r="K451" s="130"/>
    </row>
    <row r="452" ht="12.75">
      <c r="K452" s="130"/>
    </row>
    <row r="453" ht="12.75">
      <c r="K453" s="130"/>
    </row>
    <row r="454" ht="12.75">
      <c r="K454" s="130"/>
    </row>
    <row r="455" ht="12.75">
      <c r="K455" s="130"/>
    </row>
    <row r="456" ht="12.75">
      <c r="K456" s="130"/>
    </row>
    <row r="457" ht="12.75">
      <c r="K457" s="130"/>
    </row>
    <row r="458" ht="12.75">
      <c r="K458" s="130"/>
    </row>
    <row r="459" ht="12.75">
      <c r="K459" s="130"/>
    </row>
    <row r="460" ht="12.75">
      <c r="K460" s="130"/>
    </row>
    <row r="461" ht="12.75">
      <c r="K461" s="130"/>
    </row>
    <row r="462" ht="12.75">
      <c r="K462" s="130"/>
    </row>
    <row r="463" ht="12.75">
      <c r="K463" s="130"/>
    </row>
    <row r="464" ht="12.75">
      <c r="K464" s="130"/>
    </row>
    <row r="465" ht="12.75">
      <c r="K465" s="130"/>
    </row>
    <row r="466" ht="12.75">
      <c r="K466" s="130"/>
    </row>
    <row r="467" ht="12.75">
      <c r="K467" s="130"/>
    </row>
    <row r="468" ht="12.75">
      <c r="K468" s="130"/>
    </row>
    <row r="469" ht="12.75">
      <c r="K469" s="130"/>
    </row>
    <row r="470" ht="12.75">
      <c r="K470" s="130"/>
    </row>
    <row r="471" ht="12.75">
      <c r="K471" s="130"/>
    </row>
    <row r="472" ht="12.75">
      <c r="K472" s="130"/>
    </row>
    <row r="473" ht="12.75">
      <c r="K473" s="130"/>
    </row>
    <row r="474" ht="12.75">
      <c r="K474" s="130"/>
    </row>
    <row r="475" ht="12.75">
      <c r="K475" s="130"/>
    </row>
    <row r="476" ht="12.75">
      <c r="K476" s="130"/>
    </row>
    <row r="477" ht="12.75">
      <c r="K477" s="130"/>
    </row>
    <row r="478" ht="12.75">
      <c r="K478" s="130"/>
    </row>
    <row r="479" ht="12.75">
      <c r="K479" s="130"/>
    </row>
    <row r="480" ht="12.75">
      <c r="K480" s="130"/>
    </row>
    <row r="481" ht="12.75">
      <c r="K481" s="130"/>
    </row>
    <row r="482" ht="12.75">
      <c r="K482" s="130"/>
    </row>
    <row r="483" ht="12.75">
      <c r="K483" s="130"/>
    </row>
    <row r="484" ht="12.75">
      <c r="K484" s="130"/>
    </row>
    <row r="485" ht="12.75">
      <c r="K485" s="130"/>
    </row>
    <row r="486" ht="12.75">
      <c r="K486" s="130"/>
    </row>
    <row r="487" ht="12.75">
      <c r="K487" s="130"/>
    </row>
    <row r="488" ht="12.75">
      <c r="K488" s="130"/>
    </row>
    <row r="489" ht="12.75">
      <c r="K489" s="130"/>
    </row>
    <row r="490" ht="12.75">
      <c r="K490" s="130"/>
    </row>
    <row r="491" ht="12.75">
      <c r="K491" s="130"/>
    </row>
    <row r="492" ht="12.75">
      <c r="K492" s="130"/>
    </row>
    <row r="493" ht="12.75">
      <c r="K493" s="130"/>
    </row>
    <row r="494" ht="12.75">
      <c r="K494" s="130"/>
    </row>
    <row r="495" ht="12.75">
      <c r="K495" s="130"/>
    </row>
    <row r="496" ht="12.75">
      <c r="K496" s="130"/>
    </row>
    <row r="497" ht="12.75">
      <c r="K497" s="130"/>
    </row>
    <row r="498" ht="12.75">
      <c r="K498" s="130"/>
    </row>
    <row r="499" ht="12.75">
      <c r="K499" s="130"/>
    </row>
    <row r="500" ht="12.75">
      <c r="K500" s="130"/>
    </row>
    <row r="501" ht="12.75">
      <c r="K501" s="130"/>
    </row>
    <row r="502" ht="12.75">
      <c r="K502" s="130"/>
    </row>
    <row r="503" ht="12.75">
      <c r="K503" s="130"/>
    </row>
    <row r="504" ht="12.75">
      <c r="K504" s="130"/>
    </row>
    <row r="505" ht="12.75">
      <c r="K505" s="130"/>
    </row>
    <row r="506" ht="12.75">
      <c r="K506" s="130"/>
    </row>
    <row r="507" ht="12.75">
      <c r="K507" s="130"/>
    </row>
    <row r="508" ht="12.75">
      <c r="K508" s="130"/>
    </row>
    <row r="509" ht="12.75">
      <c r="K509" s="130"/>
    </row>
    <row r="510" ht="12.75">
      <c r="K510" s="130"/>
    </row>
    <row r="511" ht="12.75">
      <c r="K511" s="130"/>
    </row>
    <row r="512" ht="12.75">
      <c r="K512" s="130"/>
    </row>
    <row r="513" ht="12.75">
      <c r="K513" s="130"/>
    </row>
    <row r="514" ht="12.75">
      <c r="K514" s="130"/>
    </row>
    <row r="515" ht="12.75">
      <c r="K515" s="130"/>
    </row>
    <row r="516" ht="12.75">
      <c r="K516" s="130"/>
    </row>
    <row r="517" ht="12.75">
      <c r="K517" s="130"/>
    </row>
    <row r="518" ht="12.75">
      <c r="K518" s="130"/>
    </row>
    <row r="519" ht="12.75">
      <c r="K519" s="130"/>
    </row>
    <row r="520" ht="12.75">
      <c r="K520" s="130"/>
    </row>
    <row r="521" ht="12.75">
      <c r="K521" s="130"/>
    </row>
    <row r="522" ht="12.75">
      <c r="K522" s="130"/>
    </row>
    <row r="523" ht="12.75">
      <c r="K523" s="130"/>
    </row>
    <row r="524" ht="12.75">
      <c r="K524" s="130"/>
    </row>
    <row r="525" ht="12.75">
      <c r="K525" s="130"/>
    </row>
    <row r="526" ht="12.75">
      <c r="K526" s="130"/>
    </row>
    <row r="527" ht="12.75">
      <c r="K527" s="130"/>
    </row>
    <row r="528" ht="12.75">
      <c r="K528" s="130"/>
    </row>
    <row r="529" ht="12.75">
      <c r="K529" s="130"/>
    </row>
    <row r="530" ht="12.75">
      <c r="K530" s="130"/>
    </row>
    <row r="531" ht="12.75">
      <c r="K531" s="130"/>
    </row>
    <row r="532" ht="12.75">
      <c r="K532" s="130"/>
    </row>
    <row r="533" ht="12.75">
      <c r="K533" s="130"/>
    </row>
    <row r="534" ht="12.75">
      <c r="K534" s="130"/>
    </row>
    <row r="535" ht="12.75">
      <c r="K535" s="130"/>
    </row>
    <row r="536" ht="12.75">
      <c r="K536" s="130"/>
    </row>
    <row r="537" ht="12.75">
      <c r="K537" s="130"/>
    </row>
    <row r="538" ht="12.75">
      <c r="K538" s="130"/>
    </row>
    <row r="539" ht="12.75">
      <c r="K539" s="130"/>
    </row>
    <row r="540" ht="12.75">
      <c r="K540" s="130"/>
    </row>
    <row r="541" ht="12.75">
      <c r="K541" s="130"/>
    </row>
    <row r="542" ht="12.75">
      <c r="K542" s="130"/>
    </row>
    <row r="543" ht="12.75">
      <c r="K543" s="130"/>
    </row>
    <row r="544" ht="12.75">
      <c r="K544" s="130"/>
    </row>
    <row r="545" ht="12.75">
      <c r="K545" s="130"/>
    </row>
    <row r="546" ht="12.75">
      <c r="K546" s="130"/>
    </row>
    <row r="547" ht="12.75">
      <c r="K547" s="130"/>
    </row>
    <row r="548" ht="12.75">
      <c r="K548" s="130"/>
    </row>
    <row r="549" ht="12.75">
      <c r="K549" s="130"/>
    </row>
    <row r="550" ht="12.75">
      <c r="K550" s="130"/>
    </row>
    <row r="551" ht="12.75">
      <c r="K551" s="130"/>
    </row>
    <row r="552" ht="12.75">
      <c r="K552" s="130"/>
    </row>
    <row r="553" ht="12.75">
      <c r="K553" s="130"/>
    </row>
    <row r="554" ht="12.75">
      <c r="K554" s="130"/>
    </row>
    <row r="555" ht="12.75">
      <c r="K555" s="130"/>
    </row>
    <row r="556" ht="12.75">
      <c r="K556" s="130"/>
    </row>
    <row r="557" ht="12.75">
      <c r="K557" s="130"/>
    </row>
    <row r="558" ht="12.75">
      <c r="K558" s="130"/>
    </row>
    <row r="559" ht="12.75">
      <c r="K559" s="130"/>
    </row>
    <row r="560" ht="12.75">
      <c r="K560" s="130"/>
    </row>
    <row r="561" ht="12.75">
      <c r="K561" s="130"/>
    </row>
    <row r="562" ht="12.75">
      <c r="K562" s="130"/>
    </row>
    <row r="563" ht="12.75">
      <c r="K563" s="130"/>
    </row>
    <row r="564" ht="12.75">
      <c r="K564" s="130"/>
    </row>
    <row r="565" ht="12.75">
      <c r="K565" s="130"/>
    </row>
    <row r="566" ht="12.75">
      <c r="K566" s="130"/>
    </row>
    <row r="567" ht="12.75">
      <c r="K567" s="130"/>
    </row>
    <row r="568" ht="12.75">
      <c r="K568" s="130"/>
    </row>
    <row r="569" ht="12.75">
      <c r="K569" s="130"/>
    </row>
    <row r="570" ht="12.75">
      <c r="K570" s="130"/>
    </row>
    <row r="571" ht="12.75">
      <c r="K571" s="130"/>
    </row>
    <row r="572" ht="12.75">
      <c r="K572" s="130"/>
    </row>
    <row r="573" ht="12.75">
      <c r="K573" s="130"/>
    </row>
    <row r="574" ht="12.75">
      <c r="K574" s="130"/>
    </row>
    <row r="575" ht="12.75">
      <c r="K575" s="130"/>
    </row>
    <row r="576" ht="12.75">
      <c r="K576" s="130"/>
    </row>
    <row r="577" ht="12.75">
      <c r="K577" s="130"/>
    </row>
    <row r="578" ht="12.75">
      <c r="K578" s="130"/>
    </row>
    <row r="579" ht="12.75">
      <c r="K579" s="130"/>
    </row>
    <row r="580" ht="12.75">
      <c r="K580" s="130"/>
    </row>
    <row r="581" ht="12.75">
      <c r="K581" s="130"/>
    </row>
    <row r="582" ht="12.75">
      <c r="K582" s="130"/>
    </row>
    <row r="583" ht="12.75">
      <c r="K583" s="130"/>
    </row>
    <row r="584" ht="12.75">
      <c r="K584" s="130"/>
    </row>
    <row r="585" ht="12.75">
      <c r="K585" s="130"/>
    </row>
    <row r="586" ht="12.75">
      <c r="K586" s="130"/>
    </row>
    <row r="587" ht="12.75">
      <c r="K587" s="130"/>
    </row>
    <row r="588" ht="12.75">
      <c r="K588" s="130"/>
    </row>
    <row r="589" ht="12.75">
      <c r="K589" s="130"/>
    </row>
    <row r="590" ht="12.75">
      <c r="K590" s="130"/>
    </row>
    <row r="591" ht="12.75">
      <c r="K591" s="130"/>
    </row>
    <row r="592" ht="12.75">
      <c r="K592" s="130"/>
    </row>
    <row r="593" ht="12.75">
      <c r="K593" s="130"/>
    </row>
    <row r="594" ht="12.75">
      <c r="K594" s="130"/>
    </row>
    <row r="595" ht="12.75">
      <c r="K595" s="130"/>
    </row>
    <row r="596" ht="12.75">
      <c r="K596" s="130"/>
    </row>
    <row r="597" ht="12.75">
      <c r="K597" s="130"/>
    </row>
    <row r="598" ht="12.75">
      <c r="K598" s="130"/>
    </row>
    <row r="599" ht="12.75">
      <c r="K599" s="130"/>
    </row>
    <row r="600" ht="12.75">
      <c r="K600" s="130"/>
    </row>
    <row r="601" ht="12.75">
      <c r="K601" s="130"/>
    </row>
    <row r="602" ht="12.75">
      <c r="K602" s="130"/>
    </row>
    <row r="603" ht="12.75">
      <c r="K603" s="130"/>
    </row>
    <row r="604" ht="12.75">
      <c r="K604" s="130"/>
    </row>
    <row r="605" ht="12.75">
      <c r="K605" s="130"/>
    </row>
    <row r="606" ht="12.75">
      <c r="K606" s="130"/>
    </row>
    <row r="607" ht="12.75">
      <c r="K607" s="130"/>
    </row>
    <row r="608" ht="12.75">
      <c r="K608" s="130"/>
    </row>
    <row r="609" ht="12.75">
      <c r="K609" s="130"/>
    </row>
    <row r="610" ht="12.75">
      <c r="K610" s="130"/>
    </row>
    <row r="611" ht="12.75">
      <c r="K611" s="130"/>
    </row>
    <row r="612" ht="12.75">
      <c r="K612" s="130"/>
    </row>
    <row r="613" ht="12.75">
      <c r="K613" s="130"/>
    </row>
    <row r="614" ht="12.75">
      <c r="K614" s="130"/>
    </row>
    <row r="615" ht="12.75">
      <c r="K615" s="130"/>
    </row>
    <row r="616" ht="12.75">
      <c r="K616" s="130"/>
    </row>
    <row r="617" ht="12.75">
      <c r="K617" s="130"/>
    </row>
    <row r="618" ht="12.75">
      <c r="K618" s="130"/>
    </row>
    <row r="619" ht="12.75">
      <c r="K619" s="130"/>
    </row>
    <row r="620" ht="12.75">
      <c r="K620" s="130"/>
    </row>
    <row r="621" ht="12.75">
      <c r="K621" s="130"/>
    </row>
    <row r="622" ht="12.75">
      <c r="K622" s="130"/>
    </row>
    <row r="623" ht="12.75">
      <c r="K623" s="130"/>
    </row>
    <row r="624" ht="12.75">
      <c r="K624" s="130"/>
    </row>
    <row r="625" ht="12.75">
      <c r="K625" s="130"/>
    </row>
    <row r="626" ht="12.75">
      <c r="K626" s="130"/>
    </row>
    <row r="627" ht="12.75">
      <c r="K627" s="130"/>
    </row>
    <row r="628" ht="12.75">
      <c r="K628" s="130"/>
    </row>
    <row r="629" ht="12.75">
      <c r="K629" s="130"/>
    </row>
    <row r="630" ht="12.75">
      <c r="K630" s="130"/>
    </row>
    <row r="631" ht="12.75">
      <c r="K631" s="130"/>
    </row>
    <row r="632" ht="12.75">
      <c r="K632" s="130"/>
    </row>
    <row r="633" ht="12.75">
      <c r="K633" s="130"/>
    </row>
    <row r="634" ht="12.75">
      <c r="K634" s="130"/>
    </row>
    <row r="635" ht="12.75">
      <c r="K635" s="130"/>
    </row>
    <row r="636" ht="12.75">
      <c r="K636" s="130"/>
    </row>
    <row r="637" ht="12.75">
      <c r="K637" s="130"/>
    </row>
    <row r="638" ht="12.75">
      <c r="K638" s="130"/>
    </row>
    <row r="639" ht="12.75">
      <c r="K639" s="130"/>
    </row>
    <row r="640" ht="12.75">
      <c r="K640" s="130"/>
    </row>
    <row r="641" ht="12.75">
      <c r="K641" s="130"/>
    </row>
    <row r="642" ht="12.75">
      <c r="K642" s="130"/>
    </row>
    <row r="643" ht="12.75">
      <c r="K643" s="130"/>
    </row>
    <row r="644" ht="12.75">
      <c r="K644" s="130"/>
    </row>
    <row r="645" ht="12.75">
      <c r="K645" s="130"/>
    </row>
    <row r="646" ht="12.75">
      <c r="K646" s="130"/>
    </row>
    <row r="647" ht="12.75">
      <c r="K647" s="130"/>
    </row>
    <row r="648" ht="12.75">
      <c r="K648" s="130"/>
    </row>
    <row r="649" ht="12.75">
      <c r="K649" s="130"/>
    </row>
    <row r="650" ht="12.75">
      <c r="K650" s="130"/>
    </row>
    <row r="651" ht="12.75">
      <c r="K651" s="130"/>
    </row>
    <row r="652" ht="12.75">
      <c r="K652" s="130"/>
    </row>
    <row r="653" ht="12.75">
      <c r="K653" s="130"/>
    </row>
    <row r="654" ht="12.75">
      <c r="K654" s="130"/>
    </row>
    <row r="655" ht="12.75">
      <c r="K655" s="130"/>
    </row>
    <row r="656" ht="12.75">
      <c r="K656" s="130"/>
    </row>
    <row r="657" ht="12.75">
      <c r="K657" s="130"/>
    </row>
    <row r="658" ht="12.75">
      <c r="K658" s="130"/>
    </row>
    <row r="659" ht="12.75">
      <c r="K659" s="130"/>
    </row>
    <row r="660" ht="12.75">
      <c r="K660" s="130"/>
    </row>
    <row r="661" ht="12.75">
      <c r="K661" s="130"/>
    </row>
    <row r="662" ht="12.75">
      <c r="K662" s="130"/>
    </row>
    <row r="663" ht="12.75">
      <c r="K663" s="130"/>
    </row>
    <row r="664" ht="12.75">
      <c r="K664" s="130"/>
    </row>
    <row r="665" ht="12.75">
      <c r="K665" s="130"/>
    </row>
    <row r="666" ht="12.75">
      <c r="K666" s="130"/>
    </row>
    <row r="667" ht="12.75">
      <c r="K667" s="130"/>
    </row>
    <row r="668" ht="12.75">
      <c r="K668" s="130"/>
    </row>
    <row r="669" ht="12.75">
      <c r="K669" s="130"/>
    </row>
    <row r="670" ht="12.75">
      <c r="K670" s="130"/>
    </row>
    <row r="671" ht="12.75">
      <c r="K671" s="130"/>
    </row>
    <row r="672" ht="12.75">
      <c r="K672" s="130"/>
    </row>
    <row r="673" ht="12.75">
      <c r="K673" s="130"/>
    </row>
    <row r="674" ht="12.75">
      <c r="K674" s="130"/>
    </row>
    <row r="675" ht="12.75">
      <c r="K675" s="130"/>
    </row>
    <row r="676" ht="12.75">
      <c r="K676" s="130"/>
    </row>
    <row r="677" ht="12.75">
      <c r="K677" s="130"/>
    </row>
    <row r="678" ht="12.75">
      <c r="K678" s="130"/>
    </row>
    <row r="679" ht="12.75">
      <c r="K679" s="130"/>
    </row>
    <row r="680" ht="12.75">
      <c r="K680" s="130"/>
    </row>
    <row r="681" ht="12.75">
      <c r="K681" s="130"/>
    </row>
    <row r="682" ht="12.75">
      <c r="K682" s="130"/>
    </row>
    <row r="683" ht="12.75">
      <c r="K683" s="130"/>
    </row>
    <row r="684" ht="12.75">
      <c r="K684" s="130"/>
    </row>
    <row r="685" ht="12.75">
      <c r="K685" s="130"/>
    </row>
    <row r="686" ht="12.75">
      <c r="K686" s="130"/>
    </row>
    <row r="687" ht="12.75">
      <c r="K687" s="130"/>
    </row>
    <row r="688" ht="12.75">
      <c r="K688" s="130"/>
    </row>
    <row r="689" ht="12.75">
      <c r="K689" s="130"/>
    </row>
    <row r="690" ht="12.75">
      <c r="K690" s="130"/>
    </row>
    <row r="691" ht="12.75">
      <c r="K691" s="130"/>
    </row>
    <row r="692" ht="12.75">
      <c r="K692" s="130"/>
    </row>
    <row r="693" ht="12.75">
      <c r="K693" s="130"/>
    </row>
    <row r="694" ht="12.75">
      <c r="K694" s="130"/>
    </row>
    <row r="695" ht="12.75">
      <c r="K695" s="130"/>
    </row>
    <row r="696" ht="12.75">
      <c r="K696" s="130"/>
    </row>
    <row r="697" ht="12.75">
      <c r="K697" s="130"/>
    </row>
    <row r="698" ht="12.75">
      <c r="K698" s="130"/>
    </row>
    <row r="699" ht="12.75">
      <c r="K699" s="130"/>
    </row>
    <row r="700" ht="12.75">
      <c r="K700" s="130"/>
    </row>
    <row r="701" ht="12.75">
      <c r="K701" s="130"/>
    </row>
    <row r="702" ht="12.75">
      <c r="K702" s="130"/>
    </row>
    <row r="703" ht="12.75">
      <c r="K703" s="130"/>
    </row>
    <row r="704" ht="12.75">
      <c r="K704" s="130"/>
    </row>
    <row r="705" ht="12.75">
      <c r="K705" s="130"/>
    </row>
    <row r="706" ht="12.75">
      <c r="K706" s="130"/>
    </row>
    <row r="707" ht="12.75">
      <c r="K707" s="130"/>
    </row>
    <row r="708" ht="12.75">
      <c r="K708" s="130"/>
    </row>
    <row r="709" ht="12.75">
      <c r="K709" s="130"/>
    </row>
    <row r="710" ht="12.75">
      <c r="K710" s="130"/>
    </row>
    <row r="711" ht="12.75">
      <c r="K711" s="130"/>
    </row>
    <row r="712" ht="12.75">
      <c r="K712" s="130"/>
    </row>
    <row r="713" ht="12.75">
      <c r="K713" s="130"/>
    </row>
    <row r="714" ht="12.75">
      <c r="K714" s="130"/>
    </row>
    <row r="715" ht="12.75">
      <c r="K715" s="130"/>
    </row>
    <row r="716" ht="12.75">
      <c r="K716" s="130"/>
    </row>
    <row r="717" ht="12.75">
      <c r="K717" s="130"/>
    </row>
    <row r="718" ht="12.75">
      <c r="K718" s="130"/>
    </row>
    <row r="719" ht="12.75">
      <c r="K719" s="130"/>
    </row>
    <row r="720" ht="12.75">
      <c r="K720" s="130"/>
    </row>
    <row r="721" ht="12.75">
      <c r="K721" s="130"/>
    </row>
    <row r="722" ht="12.75">
      <c r="K722" s="130"/>
    </row>
    <row r="723" ht="12.75">
      <c r="K723" s="130"/>
    </row>
    <row r="724" ht="12.75">
      <c r="K724" s="130"/>
    </row>
    <row r="725" ht="12.75">
      <c r="K725" s="130"/>
    </row>
    <row r="726" ht="12.75">
      <c r="K726" s="130"/>
    </row>
    <row r="727" ht="12.75">
      <c r="K727" s="130"/>
    </row>
    <row r="728" ht="12.75">
      <c r="K728" s="130"/>
    </row>
    <row r="729" ht="12.75">
      <c r="K729" s="130"/>
    </row>
    <row r="730" ht="12.75">
      <c r="K730" s="130"/>
    </row>
    <row r="731" ht="12.75">
      <c r="K731" s="130"/>
    </row>
    <row r="732" ht="12.75">
      <c r="K732" s="130"/>
    </row>
    <row r="733" ht="12.75">
      <c r="K733" s="130"/>
    </row>
    <row r="734" ht="12.75">
      <c r="K734" s="130"/>
    </row>
    <row r="735" ht="12.75">
      <c r="K735" s="130"/>
    </row>
    <row r="736" ht="12.75">
      <c r="K736" s="130"/>
    </row>
    <row r="737" ht="12.75">
      <c r="K737" s="130"/>
    </row>
    <row r="738" ht="12.75">
      <c r="K738" s="130"/>
    </row>
    <row r="739" ht="12.75">
      <c r="K739" s="130"/>
    </row>
    <row r="740" ht="12.75">
      <c r="K740" s="130"/>
    </row>
    <row r="741" ht="12.75">
      <c r="K741" s="130"/>
    </row>
    <row r="742" ht="12.75">
      <c r="K742" s="130"/>
    </row>
    <row r="743" ht="12.75">
      <c r="K743" s="130"/>
    </row>
    <row r="744" ht="12.75">
      <c r="K744" s="130"/>
    </row>
    <row r="745" ht="12.75">
      <c r="K745" s="130"/>
    </row>
    <row r="746" ht="12.75">
      <c r="K746" s="130"/>
    </row>
    <row r="747" ht="12.75">
      <c r="K747" s="130"/>
    </row>
    <row r="748" ht="12.75">
      <c r="K748" s="130"/>
    </row>
    <row r="749" ht="12.75">
      <c r="K749" s="130"/>
    </row>
    <row r="750" ht="12.75">
      <c r="K750" s="130"/>
    </row>
    <row r="751" ht="12.75">
      <c r="K751" s="130"/>
    </row>
    <row r="752" ht="12.75">
      <c r="K752" s="130"/>
    </row>
    <row r="753" ht="12.75">
      <c r="K753" s="130"/>
    </row>
    <row r="754" ht="12.75">
      <c r="K754" s="130"/>
    </row>
    <row r="755" ht="12.75">
      <c r="K755" s="130"/>
    </row>
    <row r="756" ht="12.75">
      <c r="K756" s="130"/>
    </row>
    <row r="757" ht="12.75">
      <c r="K757" s="130"/>
    </row>
    <row r="758" ht="12.75">
      <c r="K758" s="130"/>
    </row>
    <row r="759" ht="12.75">
      <c r="K759" s="130"/>
    </row>
    <row r="760" ht="12.75">
      <c r="K760" s="130"/>
    </row>
    <row r="761" ht="12.75">
      <c r="K761" s="130"/>
    </row>
    <row r="762" ht="12.75">
      <c r="K762" s="130"/>
    </row>
    <row r="763" ht="12.75">
      <c r="K763" s="130"/>
    </row>
    <row r="764" ht="12.75">
      <c r="K764" s="130"/>
    </row>
    <row r="765" ht="12.75">
      <c r="K765" s="130"/>
    </row>
    <row r="766" ht="12.75">
      <c r="K766" s="130"/>
    </row>
    <row r="767" ht="12.75">
      <c r="K767" s="130"/>
    </row>
    <row r="768" ht="12.75">
      <c r="K768" s="130"/>
    </row>
    <row r="769" ht="12.75">
      <c r="K769" s="130"/>
    </row>
    <row r="770" ht="12.75">
      <c r="K770" s="130"/>
    </row>
    <row r="771" ht="12.75">
      <c r="K771" s="130"/>
    </row>
    <row r="772" ht="12.75">
      <c r="K772" s="130"/>
    </row>
    <row r="773" ht="12.75">
      <c r="K773" s="130"/>
    </row>
    <row r="774" ht="12.75">
      <c r="K774" s="130"/>
    </row>
    <row r="775" ht="12.75">
      <c r="K775" s="130"/>
    </row>
    <row r="776" ht="12.75">
      <c r="K776" s="130"/>
    </row>
    <row r="777" ht="12.75">
      <c r="K777" s="130"/>
    </row>
    <row r="778" ht="12.75">
      <c r="K778" s="130"/>
    </row>
    <row r="779" ht="12.75">
      <c r="K779" s="130"/>
    </row>
    <row r="780" ht="12.75">
      <c r="K780" s="130"/>
    </row>
    <row r="781" ht="12.75">
      <c r="K781" s="130"/>
    </row>
    <row r="782" ht="12.75">
      <c r="K782" s="130"/>
    </row>
    <row r="783" ht="12.75">
      <c r="K783" s="130"/>
    </row>
    <row r="784" ht="12.75">
      <c r="K784" s="130"/>
    </row>
    <row r="785" ht="12.75">
      <c r="K785" s="130"/>
    </row>
    <row r="786" ht="12.75">
      <c r="K786" s="130"/>
    </row>
    <row r="787" ht="12.75">
      <c r="K787" s="130"/>
    </row>
    <row r="788" ht="12.75">
      <c r="K788" s="130"/>
    </row>
    <row r="789" ht="12.75">
      <c r="K789" s="130"/>
    </row>
    <row r="790" ht="12.75">
      <c r="K790" s="130"/>
    </row>
    <row r="791" ht="12.75">
      <c r="K791" s="130"/>
    </row>
    <row r="792" ht="12.75">
      <c r="K792" s="130"/>
    </row>
    <row r="793" ht="12.75">
      <c r="K793" s="130"/>
    </row>
    <row r="794" ht="12.75">
      <c r="K794" s="130"/>
    </row>
    <row r="795" ht="12.75">
      <c r="K795" s="130"/>
    </row>
    <row r="796" ht="12.75">
      <c r="K796" s="130"/>
    </row>
    <row r="797" ht="12.75">
      <c r="K797" s="130"/>
    </row>
    <row r="798" ht="12.75">
      <c r="K798" s="130"/>
    </row>
    <row r="799" ht="12.75">
      <c r="K799" s="130"/>
    </row>
    <row r="800" ht="12.75">
      <c r="K800" s="130"/>
    </row>
    <row r="801" ht="12.75">
      <c r="K801" s="130"/>
    </row>
    <row r="802" ht="12.75">
      <c r="K802" s="130"/>
    </row>
    <row r="803" ht="12.75">
      <c r="K803" s="130"/>
    </row>
    <row r="804" ht="12.75">
      <c r="K804" s="130"/>
    </row>
    <row r="805" ht="12.75">
      <c r="K805" s="130"/>
    </row>
    <row r="806" ht="12.75">
      <c r="K806" s="130"/>
    </row>
    <row r="807" ht="12.75">
      <c r="K807" s="130"/>
    </row>
    <row r="808" ht="12.75">
      <c r="K808" s="130"/>
    </row>
    <row r="809" ht="12.75">
      <c r="K809" s="130"/>
    </row>
    <row r="810" ht="12.75">
      <c r="K810" s="130"/>
    </row>
    <row r="811" ht="12.75">
      <c r="K811" s="130"/>
    </row>
    <row r="812" ht="12.75">
      <c r="K812" s="130"/>
    </row>
    <row r="813" ht="12.75">
      <c r="K813" s="130"/>
    </row>
    <row r="814" ht="12.75">
      <c r="K814" s="130"/>
    </row>
    <row r="815" ht="12.75">
      <c r="K815" s="130"/>
    </row>
    <row r="816" ht="12.75">
      <c r="K816" s="130"/>
    </row>
    <row r="817" ht="12.75">
      <c r="K817" s="130"/>
    </row>
    <row r="818" ht="12.75">
      <c r="K818" s="130"/>
    </row>
    <row r="819" ht="12.75">
      <c r="K819" s="130"/>
    </row>
    <row r="820" ht="12.75">
      <c r="K820" s="130"/>
    </row>
    <row r="821" ht="12.75">
      <c r="K821" s="130"/>
    </row>
    <row r="822" ht="12.75">
      <c r="K822" s="130"/>
    </row>
    <row r="823" ht="12.75">
      <c r="K823" s="130"/>
    </row>
    <row r="824" ht="12.75">
      <c r="K824" s="130"/>
    </row>
    <row r="825" ht="12.75">
      <c r="K825" s="130"/>
    </row>
    <row r="826" ht="12.75">
      <c r="K826" s="130"/>
    </row>
    <row r="827" ht="12.75">
      <c r="K827" s="130"/>
    </row>
    <row r="828" ht="12.75">
      <c r="K828" s="130"/>
    </row>
    <row r="829" ht="12.75">
      <c r="K829" s="130"/>
    </row>
    <row r="830" ht="12.75">
      <c r="K830" s="130"/>
    </row>
    <row r="831" ht="12.75">
      <c r="K831" s="130"/>
    </row>
    <row r="832" ht="12.75">
      <c r="K832" s="130"/>
    </row>
    <row r="833" ht="12.75">
      <c r="K833" s="130"/>
    </row>
    <row r="834" ht="12.75">
      <c r="K834" s="130"/>
    </row>
    <row r="835" ht="12.75">
      <c r="K835" s="130"/>
    </row>
    <row r="836" ht="12.75">
      <c r="K836" s="130"/>
    </row>
    <row r="837" ht="12.75">
      <c r="K837" s="130"/>
    </row>
    <row r="838" ht="12.75">
      <c r="K838" s="130"/>
    </row>
    <row r="839" ht="12.75">
      <c r="K839" s="130"/>
    </row>
    <row r="840" ht="12.75">
      <c r="K840" s="130"/>
    </row>
    <row r="841" ht="12.75">
      <c r="K841" s="130"/>
    </row>
    <row r="842" ht="12.75">
      <c r="K842" s="130"/>
    </row>
    <row r="843" ht="12.75">
      <c r="K843" s="130"/>
    </row>
    <row r="844" ht="12.75">
      <c r="K844" s="130"/>
    </row>
    <row r="845" ht="12.75">
      <c r="K845" s="130"/>
    </row>
    <row r="846" ht="12.75">
      <c r="K846" s="130"/>
    </row>
    <row r="847" ht="12.75">
      <c r="K847" s="130"/>
    </row>
    <row r="848" ht="12.75">
      <c r="K848" s="130"/>
    </row>
    <row r="849" ht="12.75">
      <c r="K849" s="130"/>
    </row>
    <row r="850" ht="12.75">
      <c r="K850" s="130"/>
    </row>
    <row r="851" ht="12.75">
      <c r="K851" s="130"/>
    </row>
    <row r="852" ht="12.75">
      <c r="K852" s="130"/>
    </row>
    <row r="853" ht="12.75">
      <c r="K853" s="130"/>
    </row>
    <row r="854" ht="12.75">
      <c r="K854" s="130"/>
    </row>
    <row r="855" ht="12.75">
      <c r="K855" s="130"/>
    </row>
    <row r="856" ht="12.75">
      <c r="K856" s="130"/>
    </row>
    <row r="857" ht="12.75">
      <c r="K857" s="130"/>
    </row>
    <row r="858" ht="12.75">
      <c r="K858" s="130"/>
    </row>
    <row r="859" ht="12.75">
      <c r="K859" s="130"/>
    </row>
    <row r="860" ht="12.75">
      <c r="K860" s="130"/>
    </row>
    <row r="861" ht="12.75">
      <c r="K861" s="130"/>
    </row>
    <row r="862" ht="12.75">
      <c r="K862" s="130"/>
    </row>
    <row r="863" ht="12.75">
      <c r="K863" s="130"/>
    </row>
    <row r="864" ht="12.75">
      <c r="K864" s="130"/>
    </row>
    <row r="865" ht="12.75">
      <c r="K865" s="130"/>
    </row>
    <row r="866" ht="12.75">
      <c r="K866" s="130"/>
    </row>
    <row r="867" ht="12.75">
      <c r="K867" s="130"/>
    </row>
    <row r="868" ht="12.75">
      <c r="K868" s="130"/>
    </row>
    <row r="869" ht="12.75">
      <c r="K869" s="130"/>
    </row>
    <row r="870" ht="12.75">
      <c r="K870" s="130"/>
    </row>
    <row r="871" ht="12.75">
      <c r="K871" s="130"/>
    </row>
    <row r="872" ht="12.75">
      <c r="K872" s="130"/>
    </row>
    <row r="873" ht="12.75">
      <c r="K873" s="130"/>
    </row>
    <row r="874" ht="12.75">
      <c r="K874" s="130"/>
    </row>
    <row r="875" ht="12.75">
      <c r="K875" s="130"/>
    </row>
    <row r="876" ht="12.75">
      <c r="K876" s="130"/>
    </row>
    <row r="877" ht="12.75">
      <c r="K877" s="130"/>
    </row>
    <row r="878" ht="12.75">
      <c r="K878" s="130"/>
    </row>
    <row r="879" ht="12.75">
      <c r="K879" s="130"/>
    </row>
    <row r="880" ht="12.75">
      <c r="K880" s="130"/>
    </row>
    <row r="881" ht="12.75">
      <c r="K881" s="130"/>
    </row>
    <row r="882" ht="12.75">
      <c r="K882" s="130"/>
    </row>
    <row r="883" ht="12.75">
      <c r="K883" s="130"/>
    </row>
    <row r="884" ht="12.75">
      <c r="K884" s="130"/>
    </row>
    <row r="885" ht="12.75">
      <c r="K885" s="130"/>
    </row>
    <row r="886" ht="12.75">
      <c r="K886" s="130"/>
    </row>
    <row r="887" ht="12.75">
      <c r="K887" s="130"/>
    </row>
    <row r="888" ht="12.75">
      <c r="K888" s="130"/>
    </row>
    <row r="889" ht="12.75">
      <c r="K889" s="130"/>
    </row>
    <row r="890" ht="12.75">
      <c r="K890" s="130"/>
    </row>
    <row r="891" ht="12.75">
      <c r="K891" s="130"/>
    </row>
    <row r="892" ht="12.75">
      <c r="K892" s="130"/>
    </row>
    <row r="893" ht="12.75">
      <c r="K893" s="130"/>
    </row>
    <row r="894" ht="12.75">
      <c r="K894" s="130"/>
    </row>
    <row r="895" ht="12.75">
      <c r="K895" s="130"/>
    </row>
    <row r="896" ht="12.75">
      <c r="K896" s="130"/>
    </row>
    <row r="897" ht="12.75">
      <c r="K897" s="130"/>
    </row>
    <row r="898" ht="12.75">
      <c r="K898" s="130"/>
    </row>
    <row r="899" ht="12.75">
      <c r="K899" s="130"/>
    </row>
    <row r="900" ht="12.75">
      <c r="K900" s="130"/>
    </row>
    <row r="901" ht="12.75">
      <c r="K901" s="130"/>
    </row>
    <row r="902" ht="12.75">
      <c r="K902" s="130"/>
    </row>
    <row r="903" ht="12.75">
      <c r="K903" s="130"/>
    </row>
    <row r="904" ht="12.75">
      <c r="K904" s="130"/>
    </row>
    <row r="905" ht="12.75">
      <c r="K905" s="130"/>
    </row>
    <row r="906" ht="12.75">
      <c r="K906" s="130"/>
    </row>
    <row r="907" ht="12.75">
      <c r="K907" s="130"/>
    </row>
    <row r="908" ht="12.75">
      <c r="K908" s="130"/>
    </row>
    <row r="909" ht="12.75">
      <c r="K909" s="130"/>
    </row>
    <row r="910" ht="12.75">
      <c r="K910" s="130"/>
    </row>
    <row r="911" ht="12.75">
      <c r="K911" s="130"/>
    </row>
    <row r="912" ht="12.75">
      <c r="K912" s="130"/>
    </row>
    <row r="913" ht="12.75">
      <c r="K913" s="130"/>
    </row>
    <row r="914" ht="12.75">
      <c r="K914" s="130"/>
    </row>
    <row r="915" ht="12.75">
      <c r="K915" s="130"/>
    </row>
    <row r="916" ht="12.75">
      <c r="K916" s="130"/>
    </row>
    <row r="917" ht="12.75">
      <c r="K917" s="130"/>
    </row>
    <row r="918" ht="12.75">
      <c r="K918" s="130"/>
    </row>
    <row r="919" ht="12.75">
      <c r="K919" s="130"/>
    </row>
    <row r="920" ht="12.75">
      <c r="K920" s="130"/>
    </row>
    <row r="921" ht="12.75">
      <c r="K921" s="130"/>
    </row>
    <row r="922" ht="12.75">
      <c r="K922" s="130"/>
    </row>
    <row r="923" ht="12.75">
      <c r="K923" s="130"/>
    </row>
    <row r="924" ht="12.75">
      <c r="K924" s="130"/>
    </row>
    <row r="925" ht="12.75">
      <c r="K925" s="130"/>
    </row>
    <row r="926" ht="12.75">
      <c r="K926" s="130"/>
    </row>
    <row r="927" ht="12.75">
      <c r="K927" s="130"/>
    </row>
    <row r="928" ht="12.75">
      <c r="K928" s="130"/>
    </row>
    <row r="929" ht="12.75">
      <c r="K929" s="130"/>
    </row>
    <row r="930" ht="12.75">
      <c r="K930" s="130"/>
    </row>
    <row r="931" ht="12.75">
      <c r="K931" s="130"/>
    </row>
    <row r="932" ht="12.75">
      <c r="K932" s="130"/>
    </row>
    <row r="933" ht="12.75">
      <c r="K933" s="130"/>
    </row>
    <row r="934" ht="12.75">
      <c r="K934" s="130"/>
    </row>
    <row r="935" ht="12.75">
      <c r="K935" s="130"/>
    </row>
    <row r="936" ht="12.75">
      <c r="K936" s="130"/>
    </row>
    <row r="937" ht="12.75">
      <c r="K937" s="130"/>
    </row>
    <row r="938" ht="12.75">
      <c r="K938" s="130"/>
    </row>
    <row r="939" ht="12.75">
      <c r="K939" s="130"/>
    </row>
    <row r="940" ht="12.75">
      <c r="K940" s="130"/>
    </row>
    <row r="941" ht="12.75">
      <c r="K941" s="130"/>
    </row>
    <row r="942" ht="12.75">
      <c r="K942" s="130"/>
    </row>
    <row r="943" ht="12.75">
      <c r="K943" s="130"/>
    </row>
    <row r="944" ht="12.75">
      <c r="K944" s="130"/>
    </row>
    <row r="945" ht="12.75">
      <c r="K945" s="130"/>
    </row>
    <row r="946" ht="12.75">
      <c r="K946" s="130"/>
    </row>
    <row r="947" ht="12.75">
      <c r="K947" s="130"/>
    </row>
    <row r="948" ht="12.75">
      <c r="K948" s="130"/>
    </row>
    <row r="949" ht="12.75">
      <c r="K949" s="130"/>
    </row>
    <row r="950" ht="12.75">
      <c r="K950" s="130"/>
    </row>
    <row r="951" ht="12.75">
      <c r="K951" s="130"/>
    </row>
    <row r="952" ht="12.75">
      <c r="K952" s="130"/>
    </row>
    <row r="953" ht="12.75">
      <c r="K953" s="130"/>
    </row>
    <row r="954" ht="12.75">
      <c r="K954" s="130"/>
    </row>
    <row r="955" ht="12.75">
      <c r="K955" s="130"/>
    </row>
    <row r="956" ht="12.75">
      <c r="K956" s="130"/>
    </row>
    <row r="957" ht="12.75">
      <c r="K957" s="130"/>
    </row>
    <row r="958" ht="12.75">
      <c r="K958" s="130"/>
    </row>
    <row r="959" ht="12.75">
      <c r="K959" s="130"/>
    </row>
    <row r="960" ht="12.75">
      <c r="K960" s="130"/>
    </row>
    <row r="961" ht="12.75">
      <c r="K961" s="130"/>
    </row>
    <row r="962" ht="12.75">
      <c r="K962" s="130"/>
    </row>
    <row r="963" ht="12.75">
      <c r="K963" s="130"/>
    </row>
    <row r="964" ht="12.75">
      <c r="K964" s="130"/>
    </row>
    <row r="965" ht="12.75">
      <c r="K965" s="130"/>
    </row>
    <row r="966" ht="12.75">
      <c r="K966" s="130"/>
    </row>
    <row r="967" ht="12.75">
      <c r="K967" s="130"/>
    </row>
    <row r="968" ht="12.75">
      <c r="K968" s="130"/>
    </row>
    <row r="969" ht="12.75">
      <c r="K969" s="130"/>
    </row>
    <row r="970" ht="12.75">
      <c r="K970" s="130"/>
    </row>
    <row r="971" ht="12.75">
      <c r="K971" s="130"/>
    </row>
    <row r="972" ht="12.75">
      <c r="K972" s="130"/>
    </row>
    <row r="973" ht="12.75">
      <c r="K973" s="130"/>
    </row>
    <row r="974" ht="12.75">
      <c r="K974" s="130"/>
    </row>
    <row r="975" ht="12.75">
      <c r="K975" s="130"/>
    </row>
    <row r="976" ht="12.75">
      <c r="K976" s="130"/>
    </row>
    <row r="977" ht="12.75">
      <c r="K977" s="130"/>
    </row>
    <row r="978" ht="12.75">
      <c r="K978" s="130"/>
    </row>
    <row r="979" ht="12.75">
      <c r="K979" s="130"/>
    </row>
    <row r="980" ht="12.75">
      <c r="K980" s="130"/>
    </row>
    <row r="981" ht="12.75">
      <c r="K981" s="130"/>
    </row>
    <row r="982" ht="12.75">
      <c r="K982" s="130"/>
    </row>
    <row r="983" ht="12.75">
      <c r="K983" s="130"/>
    </row>
    <row r="984" ht="12.75">
      <c r="K984" s="130"/>
    </row>
    <row r="985" ht="12.75">
      <c r="K985" s="130"/>
    </row>
    <row r="986" ht="12.75">
      <c r="K986" s="130"/>
    </row>
    <row r="987" ht="12.75">
      <c r="K987" s="130"/>
    </row>
    <row r="988" ht="12.75">
      <c r="K988" s="130"/>
    </row>
    <row r="989" ht="12.75">
      <c r="K989" s="130"/>
    </row>
    <row r="990" ht="12.75">
      <c r="K990" s="130"/>
    </row>
    <row r="991" ht="12.75">
      <c r="K991" s="130"/>
    </row>
    <row r="992" ht="12.75">
      <c r="K992" s="130"/>
    </row>
    <row r="993" ht="12.75">
      <c r="K993" s="130"/>
    </row>
    <row r="994" ht="12.75">
      <c r="K994" s="130"/>
    </row>
    <row r="995" ht="12.75">
      <c r="K995" s="130"/>
    </row>
    <row r="996" ht="12.75">
      <c r="K996" s="130"/>
    </row>
    <row r="997" ht="12.75">
      <c r="K997" s="130"/>
    </row>
    <row r="998" ht="12.75">
      <c r="K998" s="130"/>
    </row>
    <row r="999" ht="12.75">
      <c r="K999" s="130"/>
    </row>
    <row r="1000" ht="12.75">
      <c r="K1000" s="130"/>
    </row>
    <row r="1001" ht="12.75">
      <c r="K1001" s="130"/>
    </row>
    <row r="1002" ht="12.75">
      <c r="K1002" s="130"/>
    </row>
    <row r="1003" ht="12.75">
      <c r="K1003" s="130"/>
    </row>
    <row r="1004" ht="12.75">
      <c r="K1004" s="130"/>
    </row>
    <row r="1005" ht="12.75">
      <c r="K1005" s="130"/>
    </row>
    <row r="1006" ht="12.75">
      <c r="K1006" s="130"/>
    </row>
    <row r="1007" ht="12.75">
      <c r="K1007" s="130"/>
    </row>
    <row r="1008" ht="12.75">
      <c r="K1008" s="130"/>
    </row>
    <row r="1009" ht="12.75">
      <c r="K1009" s="130"/>
    </row>
    <row r="1010" ht="12.75">
      <c r="K1010" s="130"/>
    </row>
    <row r="1011" ht="12.75">
      <c r="K1011" s="130"/>
    </row>
    <row r="1012" ht="12.75">
      <c r="K1012" s="130"/>
    </row>
    <row r="1013" ht="12.75">
      <c r="K1013" s="130"/>
    </row>
    <row r="1014" ht="12.75">
      <c r="K1014" s="130"/>
    </row>
    <row r="1015" ht="12.75">
      <c r="K1015" s="130"/>
    </row>
    <row r="1016" ht="12.75">
      <c r="K1016" s="130"/>
    </row>
    <row r="1017" ht="12.75">
      <c r="K1017" s="130"/>
    </row>
    <row r="1018" ht="12.75">
      <c r="K1018" s="130"/>
    </row>
    <row r="1019" ht="12.75">
      <c r="K1019" s="130"/>
    </row>
    <row r="1020" ht="12.75">
      <c r="K1020" s="130"/>
    </row>
    <row r="1021" ht="12.75">
      <c r="K1021" s="130"/>
    </row>
    <row r="1022" ht="12.75">
      <c r="K1022" s="130"/>
    </row>
    <row r="1023" ht="12.75">
      <c r="K1023" s="130"/>
    </row>
    <row r="1024" ht="12.75">
      <c r="K1024" s="130"/>
    </row>
    <row r="1025" ht="12.75">
      <c r="K1025" s="130"/>
    </row>
    <row r="1026" ht="12.75">
      <c r="K1026" s="130"/>
    </row>
    <row r="1027" ht="12.75">
      <c r="K1027" s="130"/>
    </row>
    <row r="1028" ht="12.75">
      <c r="K1028" s="130"/>
    </row>
    <row r="1029" ht="12.75">
      <c r="K1029" s="130"/>
    </row>
    <row r="1030" ht="12.75">
      <c r="K1030" s="130"/>
    </row>
    <row r="1031" ht="12.75">
      <c r="K1031" s="130"/>
    </row>
    <row r="1032" ht="12.75">
      <c r="K1032" s="130"/>
    </row>
    <row r="1033" ht="12.75">
      <c r="K1033" s="130"/>
    </row>
    <row r="1034" ht="12.75">
      <c r="K1034" s="130"/>
    </row>
    <row r="1035" ht="12.75">
      <c r="K1035" s="130"/>
    </row>
    <row r="1036" ht="12.75">
      <c r="K1036" s="130"/>
    </row>
    <row r="1037" ht="12.75">
      <c r="K1037" s="130"/>
    </row>
    <row r="1038" ht="12.75">
      <c r="K1038" s="130"/>
    </row>
    <row r="1039" ht="12.75">
      <c r="K1039" s="130"/>
    </row>
    <row r="1040" ht="12.75">
      <c r="K1040" s="130"/>
    </row>
    <row r="1041" ht="12.75">
      <c r="K1041" s="130"/>
    </row>
    <row r="1042" ht="12.75">
      <c r="K1042" s="130"/>
    </row>
    <row r="1043" ht="12.75">
      <c r="K1043" s="130"/>
    </row>
    <row r="1044" ht="12.75">
      <c r="K1044" s="130"/>
    </row>
    <row r="1045" ht="12.75">
      <c r="K1045" s="130"/>
    </row>
    <row r="1046" ht="12.75">
      <c r="K1046" s="130"/>
    </row>
    <row r="1047" ht="12.75">
      <c r="K1047" s="130"/>
    </row>
    <row r="1048" ht="12.75">
      <c r="K1048" s="130"/>
    </row>
    <row r="1049" ht="12.75">
      <c r="K1049" s="130"/>
    </row>
    <row r="1050" ht="12.75">
      <c r="K1050" s="130"/>
    </row>
    <row r="1051" ht="12.75">
      <c r="K1051" s="130"/>
    </row>
    <row r="1052" ht="12.75">
      <c r="K1052" s="130"/>
    </row>
    <row r="1053" ht="12.75">
      <c r="K1053" s="130"/>
    </row>
    <row r="1054" ht="12.75">
      <c r="K1054" s="130"/>
    </row>
    <row r="1055" ht="12.75">
      <c r="K1055" s="130"/>
    </row>
    <row r="1056" ht="12.75">
      <c r="K1056" s="130"/>
    </row>
    <row r="1057" ht="12.75">
      <c r="K1057" s="130"/>
    </row>
    <row r="1058" ht="12.75">
      <c r="K1058" s="130"/>
    </row>
    <row r="1059" ht="12.75">
      <c r="K1059" s="130"/>
    </row>
    <row r="1060" ht="12.75">
      <c r="K1060" s="130"/>
    </row>
    <row r="1061" ht="12.75">
      <c r="K1061" s="130"/>
    </row>
    <row r="1062" ht="12.75">
      <c r="K1062" s="130"/>
    </row>
    <row r="1063" ht="12.75">
      <c r="K1063" s="130"/>
    </row>
    <row r="1064" ht="12.75">
      <c r="K1064" s="130"/>
    </row>
    <row r="1065" ht="12.75">
      <c r="K1065" s="130"/>
    </row>
    <row r="1066" ht="12.75">
      <c r="K1066" s="130"/>
    </row>
    <row r="1067" ht="12.75">
      <c r="K1067" s="130"/>
    </row>
    <row r="1068" ht="12.75">
      <c r="K1068" s="130"/>
    </row>
    <row r="1069" ht="12.75">
      <c r="K1069" s="130"/>
    </row>
    <row r="1070" ht="12.75">
      <c r="K1070" s="130"/>
    </row>
    <row r="1071" ht="12.75">
      <c r="K1071" s="130"/>
    </row>
    <row r="1072" ht="12.75">
      <c r="K1072" s="130"/>
    </row>
    <row r="1073" ht="12.75">
      <c r="K1073" s="130"/>
    </row>
    <row r="1074" ht="12.75">
      <c r="K1074" s="130"/>
    </row>
    <row r="1075" ht="12.75">
      <c r="K1075" s="130"/>
    </row>
    <row r="1076" ht="12.75">
      <c r="K1076" s="130"/>
    </row>
    <row r="1077" ht="12.75">
      <c r="K1077" s="130"/>
    </row>
    <row r="1078" ht="12.75">
      <c r="K1078" s="130"/>
    </row>
    <row r="1079" ht="12.75">
      <c r="K1079" s="130"/>
    </row>
    <row r="1080" ht="12.75">
      <c r="K1080" s="130"/>
    </row>
    <row r="1081" ht="12.75">
      <c r="K1081" s="130"/>
    </row>
    <row r="1082" ht="12.75">
      <c r="K1082" s="130"/>
    </row>
    <row r="1083" ht="12.75">
      <c r="K1083" s="130"/>
    </row>
    <row r="1084" ht="12.75">
      <c r="K1084" s="130"/>
    </row>
    <row r="1085" ht="12.75">
      <c r="K1085" s="130"/>
    </row>
    <row r="1086" ht="12.75">
      <c r="K1086" s="130"/>
    </row>
    <row r="1087" ht="12.75">
      <c r="K1087" s="130"/>
    </row>
    <row r="1088" ht="12.75">
      <c r="K1088" s="130"/>
    </row>
    <row r="1089" ht="12.75">
      <c r="K1089" s="130"/>
    </row>
    <row r="1090" ht="12.75">
      <c r="K1090" s="130"/>
    </row>
    <row r="1091" ht="12.75">
      <c r="K1091" s="130"/>
    </row>
    <row r="1092" ht="12.75">
      <c r="K1092" s="130"/>
    </row>
    <row r="1093" ht="12.75">
      <c r="K1093" s="130"/>
    </row>
    <row r="1094" ht="12.75">
      <c r="K1094" s="130"/>
    </row>
    <row r="1095" ht="12.75">
      <c r="K1095" s="130"/>
    </row>
    <row r="1096" ht="12.75">
      <c r="K1096" s="130"/>
    </row>
    <row r="1097" ht="12.75">
      <c r="K1097" s="130"/>
    </row>
    <row r="1098" ht="12.75">
      <c r="K1098" s="130"/>
    </row>
    <row r="1099" ht="12.75">
      <c r="K1099" s="130"/>
    </row>
    <row r="1100" ht="12.75">
      <c r="K1100" s="130"/>
    </row>
    <row r="1101" ht="12.75">
      <c r="K1101" s="130"/>
    </row>
    <row r="1102" ht="12.75">
      <c r="K1102" s="130"/>
    </row>
  </sheetData>
  <sheetProtection/>
  <mergeCells count="5">
    <mergeCell ref="A6:B6"/>
    <mergeCell ref="A1:N1"/>
    <mergeCell ref="A2:N2"/>
    <mergeCell ref="A3:N3"/>
    <mergeCell ref="E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99"/>
  <sheetViews>
    <sheetView zoomScale="75" zoomScaleNormal="75" zoomScalePageLayoutView="0" workbookViewId="0" topLeftCell="A131">
      <selection activeCell="O141" sqref="O141"/>
    </sheetView>
  </sheetViews>
  <sheetFormatPr defaultColWidth="16.7109375" defaultRowHeight="12.75"/>
  <cols>
    <col min="1" max="1" width="6.00390625" style="7" customWidth="1"/>
    <col min="2" max="2" width="10.7109375" style="31" customWidth="1"/>
    <col min="3" max="3" width="16.28125" style="31" bestFit="1" customWidth="1"/>
    <col min="4" max="4" width="10.7109375" style="31" customWidth="1"/>
    <col min="5" max="5" width="13.00390625" style="30" customWidth="1"/>
    <col min="6" max="7" width="14.7109375" style="31" customWidth="1"/>
    <col min="8" max="8" width="16.7109375" style="31" customWidth="1"/>
    <col min="9" max="9" width="15.7109375" style="31" customWidth="1"/>
    <col min="10" max="10" width="16.421875" style="31" bestFit="1" customWidth="1"/>
    <col min="11" max="11" width="30.00390625" style="31" bestFit="1" customWidth="1"/>
    <col min="12" max="13" width="13.7109375" style="31" customWidth="1"/>
    <col min="14" max="14" width="12.7109375" style="135" customWidth="1"/>
    <col min="15" max="15" width="33.8515625" style="31" customWidth="1"/>
    <col min="16" max="16384" width="16.7109375" style="31" customWidth="1"/>
  </cols>
  <sheetData>
    <row r="1" spans="1:15" ht="18">
      <c r="A1" s="266" t="s">
        <v>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93"/>
    </row>
    <row r="2" spans="1:15" ht="14.25">
      <c r="A2" s="267" t="s">
        <v>61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78"/>
    </row>
    <row r="3" spans="1:15" ht="18">
      <c r="A3" s="268" t="s">
        <v>34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79"/>
    </row>
    <row r="4" ht="5.25" customHeight="1"/>
    <row r="5" spans="1:15" ht="12.75">
      <c r="A5" s="174"/>
      <c r="B5" s="136"/>
      <c r="C5" s="18"/>
      <c r="D5" s="18" t="s">
        <v>48</v>
      </c>
      <c r="E5" s="269" t="s">
        <v>0</v>
      </c>
      <c r="F5" s="270"/>
      <c r="G5" s="270"/>
      <c r="H5" s="270"/>
      <c r="I5" s="270"/>
      <c r="J5" s="271"/>
      <c r="K5" s="40" t="s">
        <v>154</v>
      </c>
      <c r="L5" s="1" t="s">
        <v>1</v>
      </c>
      <c r="M5" s="1" t="s">
        <v>2</v>
      </c>
      <c r="N5" s="1" t="s">
        <v>3</v>
      </c>
      <c r="O5" s="292" t="s">
        <v>181</v>
      </c>
    </row>
    <row r="6" spans="1:14" ht="12.75">
      <c r="A6" s="264" t="s">
        <v>31</v>
      </c>
      <c r="B6" s="265"/>
      <c r="C6" s="16" t="s">
        <v>50</v>
      </c>
      <c r="D6" s="16" t="s">
        <v>49</v>
      </c>
      <c r="E6" s="14"/>
      <c r="F6" s="2" t="s">
        <v>4</v>
      </c>
      <c r="G6" s="2"/>
      <c r="H6" s="2" t="s">
        <v>5</v>
      </c>
      <c r="I6" s="2" t="s">
        <v>6</v>
      </c>
      <c r="J6" s="2"/>
      <c r="K6" s="44" t="s">
        <v>180</v>
      </c>
      <c r="L6" s="3" t="s">
        <v>7</v>
      </c>
      <c r="M6" s="3" t="s">
        <v>8</v>
      </c>
      <c r="N6" s="3" t="s">
        <v>9</v>
      </c>
    </row>
    <row r="7" spans="1:14" ht="12.75">
      <c r="A7" s="175"/>
      <c r="B7" s="17"/>
      <c r="C7" s="10"/>
      <c r="D7" s="10"/>
      <c r="E7" s="15" t="s">
        <v>10</v>
      </c>
      <c r="F7" s="4" t="s">
        <v>11</v>
      </c>
      <c r="G7" s="4" t="s">
        <v>12</v>
      </c>
      <c r="H7" s="4" t="s">
        <v>13</v>
      </c>
      <c r="I7" s="4" t="s">
        <v>4</v>
      </c>
      <c r="J7" s="4" t="s">
        <v>14</v>
      </c>
      <c r="K7" s="49" t="s">
        <v>179</v>
      </c>
      <c r="L7" s="5" t="s">
        <v>15</v>
      </c>
      <c r="M7" s="6"/>
      <c r="N7" s="6"/>
    </row>
    <row r="8" spans="1:15" ht="26.25" customHeight="1">
      <c r="A8" s="213">
        <v>20</v>
      </c>
      <c r="B8" s="213" t="s">
        <v>17</v>
      </c>
      <c r="C8" s="214" t="s">
        <v>73</v>
      </c>
      <c r="D8" s="215">
        <v>602</v>
      </c>
      <c r="E8" s="215">
        <v>223</v>
      </c>
      <c r="F8" s="216">
        <v>241</v>
      </c>
      <c r="G8" s="217">
        <v>9</v>
      </c>
      <c r="H8" s="218">
        <v>2</v>
      </c>
      <c r="I8" s="218">
        <v>24</v>
      </c>
      <c r="J8" s="218">
        <v>0</v>
      </c>
      <c r="K8" s="218">
        <v>0</v>
      </c>
      <c r="L8" s="218">
        <v>0</v>
      </c>
      <c r="M8" s="218">
        <v>7</v>
      </c>
      <c r="N8" s="219">
        <f aca="true" t="shared" si="0" ref="N8:N71">SUM(E8:M8)</f>
        <v>506</v>
      </c>
      <c r="O8" s="288">
        <f>(N8/D8)</f>
        <v>0.840531561461794</v>
      </c>
    </row>
    <row r="9" spans="1:15" ht="26.25" customHeight="1">
      <c r="A9" s="220">
        <v>20</v>
      </c>
      <c r="B9" s="220" t="s">
        <v>19</v>
      </c>
      <c r="C9" s="214" t="s">
        <v>73</v>
      </c>
      <c r="D9" s="215">
        <v>602</v>
      </c>
      <c r="E9" s="215">
        <v>202</v>
      </c>
      <c r="F9" s="214">
        <v>259</v>
      </c>
      <c r="G9" s="215">
        <v>1</v>
      </c>
      <c r="H9" s="221">
        <v>4</v>
      </c>
      <c r="I9" s="221">
        <v>24</v>
      </c>
      <c r="J9" s="221">
        <v>1</v>
      </c>
      <c r="K9" s="221">
        <v>0</v>
      </c>
      <c r="L9" s="221">
        <v>0</v>
      </c>
      <c r="M9" s="221">
        <v>8</v>
      </c>
      <c r="N9" s="222">
        <f t="shared" si="0"/>
        <v>499</v>
      </c>
      <c r="O9" s="288">
        <f aca="true" t="shared" si="1" ref="O9:O72">(N9/D9)</f>
        <v>0.8289036544850499</v>
      </c>
    </row>
    <row r="10" spans="1:15" ht="26.25" customHeight="1">
      <c r="A10" s="220">
        <v>21</v>
      </c>
      <c r="B10" s="220" t="s">
        <v>17</v>
      </c>
      <c r="C10" s="214" t="s">
        <v>73</v>
      </c>
      <c r="D10" s="215">
        <v>416</v>
      </c>
      <c r="E10" s="215">
        <v>156</v>
      </c>
      <c r="F10" s="214">
        <v>170</v>
      </c>
      <c r="G10" s="215">
        <v>5</v>
      </c>
      <c r="H10" s="221">
        <v>1</v>
      </c>
      <c r="I10" s="221">
        <v>20</v>
      </c>
      <c r="J10" s="221">
        <v>1</v>
      </c>
      <c r="K10" s="221">
        <v>0</v>
      </c>
      <c r="L10" s="221">
        <v>0</v>
      </c>
      <c r="M10" s="221">
        <v>5</v>
      </c>
      <c r="N10" s="222">
        <f t="shared" si="0"/>
        <v>358</v>
      </c>
      <c r="O10" s="288">
        <f t="shared" si="1"/>
        <v>0.8605769230769231</v>
      </c>
    </row>
    <row r="11" spans="1:15" ht="26.25" customHeight="1">
      <c r="A11" s="220">
        <v>21</v>
      </c>
      <c r="B11" s="220" t="s">
        <v>19</v>
      </c>
      <c r="C11" s="214" t="s">
        <v>73</v>
      </c>
      <c r="D11" s="215">
        <v>416</v>
      </c>
      <c r="E11" s="215">
        <v>128</v>
      </c>
      <c r="F11" s="214">
        <v>201</v>
      </c>
      <c r="G11" s="215">
        <v>3</v>
      </c>
      <c r="H11" s="221">
        <v>2</v>
      </c>
      <c r="I11" s="221">
        <v>23</v>
      </c>
      <c r="J11" s="221">
        <v>0</v>
      </c>
      <c r="K11" s="221">
        <v>0</v>
      </c>
      <c r="L11" s="221">
        <v>0</v>
      </c>
      <c r="M11" s="221">
        <v>6</v>
      </c>
      <c r="N11" s="222">
        <f t="shared" si="0"/>
        <v>363</v>
      </c>
      <c r="O11" s="288">
        <f t="shared" si="1"/>
        <v>0.8725961538461539</v>
      </c>
    </row>
    <row r="12" spans="1:15" ht="26.25" customHeight="1">
      <c r="A12" s="220">
        <v>22</v>
      </c>
      <c r="B12" s="220" t="s">
        <v>17</v>
      </c>
      <c r="C12" s="214" t="s">
        <v>73</v>
      </c>
      <c r="D12" s="215">
        <v>749</v>
      </c>
      <c r="E12" s="215">
        <v>205</v>
      </c>
      <c r="F12" s="214">
        <v>319</v>
      </c>
      <c r="G12" s="215">
        <v>12</v>
      </c>
      <c r="H12" s="221">
        <v>3</v>
      </c>
      <c r="I12" s="221">
        <v>67</v>
      </c>
      <c r="J12" s="221">
        <v>2</v>
      </c>
      <c r="K12" s="221">
        <v>0</v>
      </c>
      <c r="L12" s="221">
        <v>0</v>
      </c>
      <c r="M12" s="221">
        <v>0</v>
      </c>
      <c r="N12" s="222">
        <f t="shared" si="0"/>
        <v>608</v>
      </c>
      <c r="O12" s="288">
        <f t="shared" si="1"/>
        <v>0.8117489986648865</v>
      </c>
    </row>
    <row r="13" spans="1:15" ht="26.25" customHeight="1">
      <c r="A13" s="220">
        <v>23</v>
      </c>
      <c r="B13" s="220" t="s">
        <v>17</v>
      </c>
      <c r="C13" s="214" t="s">
        <v>73</v>
      </c>
      <c r="D13" s="215">
        <v>616</v>
      </c>
      <c r="E13" s="215">
        <v>184</v>
      </c>
      <c r="F13" s="214">
        <v>254</v>
      </c>
      <c r="G13" s="215">
        <v>11</v>
      </c>
      <c r="H13" s="221">
        <v>4</v>
      </c>
      <c r="I13" s="221">
        <v>51</v>
      </c>
      <c r="J13" s="221">
        <v>0</v>
      </c>
      <c r="K13" s="221">
        <v>0</v>
      </c>
      <c r="L13" s="221">
        <v>0</v>
      </c>
      <c r="M13" s="221">
        <v>0</v>
      </c>
      <c r="N13" s="222">
        <f t="shared" si="0"/>
        <v>504</v>
      </c>
      <c r="O13" s="288">
        <f t="shared" si="1"/>
        <v>0.8181818181818182</v>
      </c>
    </row>
    <row r="14" spans="1:15" ht="26.25" customHeight="1">
      <c r="A14" s="220">
        <v>24</v>
      </c>
      <c r="B14" s="220" t="s">
        <v>17</v>
      </c>
      <c r="C14" s="214" t="s">
        <v>73</v>
      </c>
      <c r="D14" s="215">
        <v>581</v>
      </c>
      <c r="E14" s="215">
        <v>269</v>
      </c>
      <c r="F14" s="214">
        <v>202</v>
      </c>
      <c r="G14" s="215">
        <v>5</v>
      </c>
      <c r="H14" s="221">
        <v>2</v>
      </c>
      <c r="I14" s="221">
        <v>13</v>
      </c>
      <c r="J14" s="221">
        <v>2</v>
      </c>
      <c r="K14" s="221">
        <v>0</v>
      </c>
      <c r="L14" s="221">
        <v>0</v>
      </c>
      <c r="M14" s="221">
        <v>10</v>
      </c>
      <c r="N14" s="222">
        <f t="shared" si="0"/>
        <v>503</v>
      </c>
      <c r="O14" s="288">
        <f t="shared" si="1"/>
        <v>0.8657487091222031</v>
      </c>
    </row>
    <row r="15" spans="1:15" ht="26.25" customHeight="1">
      <c r="A15" s="220">
        <v>25</v>
      </c>
      <c r="B15" s="220" t="s">
        <v>17</v>
      </c>
      <c r="C15" s="214" t="s">
        <v>74</v>
      </c>
      <c r="D15" s="215">
        <v>422</v>
      </c>
      <c r="E15" s="215">
        <v>226</v>
      </c>
      <c r="F15" s="214">
        <v>145</v>
      </c>
      <c r="G15" s="215">
        <v>1</v>
      </c>
      <c r="H15" s="221">
        <v>2</v>
      </c>
      <c r="I15" s="221">
        <v>0</v>
      </c>
      <c r="J15" s="221">
        <v>1</v>
      </c>
      <c r="K15" s="221">
        <v>0</v>
      </c>
      <c r="L15" s="221">
        <v>0</v>
      </c>
      <c r="M15" s="221">
        <v>4</v>
      </c>
      <c r="N15" s="222">
        <f t="shared" si="0"/>
        <v>379</v>
      </c>
      <c r="O15" s="288">
        <f t="shared" si="1"/>
        <v>0.8981042654028436</v>
      </c>
    </row>
    <row r="16" spans="1:15" ht="26.25" customHeight="1">
      <c r="A16" s="220">
        <v>25</v>
      </c>
      <c r="B16" s="220" t="s">
        <v>19</v>
      </c>
      <c r="C16" s="214" t="s">
        <v>74</v>
      </c>
      <c r="D16" s="215">
        <v>422</v>
      </c>
      <c r="E16" s="215">
        <v>212</v>
      </c>
      <c r="F16" s="214">
        <v>156</v>
      </c>
      <c r="G16" s="215">
        <v>1</v>
      </c>
      <c r="H16" s="221">
        <v>1</v>
      </c>
      <c r="I16" s="221">
        <v>1</v>
      </c>
      <c r="J16" s="221">
        <v>0</v>
      </c>
      <c r="K16" s="221">
        <v>0</v>
      </c>
      <c r="L16" s="221">
        <v>0</v>
      </c>
      <c r="M16" s="221">
        <v>3</v>
      </c>
      <c r="N16" s="222">
        <f t="shared" si="0"/>
        <v>374</v>
      </c>
      <c r="O16" s="288">
        <f t="shared" si="1"/>
        <v>0.8862559241706162</v>
      </c>
    </row>
    <row r="17" spans="1:15" ht="26.25" customHeight="1">
      <c r="A17" s="220">
        <v>26</v>
      </c>
      <c r="B17" s="220" t="s">
        <v>17</v>
      </c>
      <c r="C17" s="214" t="s">
        <v>74</v>
      </c>
      <c r="D17" s="215">
        <v>416</v>
      </c>
      <c r="E17" s="215">
        <v>195</v>
      </c>
      <c r="F17" s="214">
        <v>179</v>
      </c>
      <c r="G17" s="215">
        <v>0</v>
      </c>
      <c r="H17" s="221">
        <v>0</v>
      </c>
      <c r="I17" s="221">
        <v>1</v>
      </c>
      <c r="J17" s="221">
        <v>0</v>
      </c>
      <c r="K17" s="221">
        <v>0</v>
      </c>
      <c r="L17" s="221">
        <v>0</v>
      </c>
      <c r="M17" s="221">
        <v>1</v>
      </c>
      <c r="N17" s="222">
        <f t="shared" si="0"/>
        <v>376</v>
      </c>
      <c r="O17" s="288">
        <f t="shared" si="1"/>
        <v>0.9038461538461539</v>
      </c>
    </row>
    <row r="18" spans="1:15" ht="26.25" customHeight="1">
      <c r="A18" s="220">
        <v>26</v>
      </c>
      <c r="B18" s="220" t="s">
        <v>19</v>
      </c>
      <c r="C18" s="214" t="s">
        <v>74</v>
      </c>
      <c r="D18" s="215">
        <v>417</v>
      </c>
      <c r="E18" s="215">
        <v>186</v>
      </c>
      <c r="F18" s="214">
        <v>172</v>
      </c>
      <c r="G18" s="215">
        <v>2</v>
      </c>
      <c r="H18" s="221">
        <v>1</v>
      </c>
      <c r="I18" s="221">
        <v>0</v>
      </c>
      <c r="J18" s="221">
        <v>1</v>
      </c>
      <c r="K18" s="221">
        <v>0</v>
      </c>
      <c r="L18" s="221">
        <v>0</v>
      </c>
      <c r="M18" s="221">
        <v>5</v>
      </c>
      <c r="N18" s="222">
        <f t="shared" si="0"/>
        <v>367</v>
      </c>
      <c r="O18" s="288">
        <f t="shared" si="1"/>
        <v>0.8800959232613909</v>
      </c>
    </row>
    <row r="19" spans="1:15" ht="26.25" customHeight="1">
      <c r="A19" s="220">
        <v>33</v>
      </c>
      <c r="B19" s="220" t="s">
        <v>17</v>
      </c>
      <c r="C19" s="214" t="s">
        <v>75</v>
      </c>
      <c r="D19" s="215">
        <v>431</v>
      </c>
      <c r="E19" s="215">
        <v>125</v>
      </c>
      <c r="F19" s="214">
        <v>70</v>
      </c>
      <c r="G19" s="215">
        <v>5</v>
      </c>
      <c r="H19" s="221">
        <v>83</v>
      </c>
      <c r="I19" s="221">
        <v>56</v>
      </c>
      <c r="J19" s="221">
        <v>3</v>
      </c>
      <c r="K19" s="221">
        <v>0</v>
      </c>
      <c r="L19" s="221">
        <v>0</v>
      </c>
      <c r="M19" s="221">
        <v>11</v>
      </c>
      <c r="N19" s="222">
        <f t="shared" si="0"/>
        <v>353</v>
      </c>
      <c r="O19" s="288">
        <f t="shared" si="1"/>
        <v>0.8190255220417634</v>
      </c>
    </row>
    <row r="20" spans="1:15" ht="26.25" customHeight="1">
      <c r="A20" s="220">
        <v>33</v>
      </c>
      <c r="B20" s="220" t="s">
        <v>19</v>
      </c>
      <c r="C20" s="214" t="s">
        <v>75</v>
      </c>
      <c r="D20" s="215">
        <v>432</v>
      </c>
      <c r="E20" s="215">
        <v>104</v>
      </c>
      <c r="F20" s="214">
        <v>95</v>
      </c>
      <c r="G20" s="215">
        <v>12</v>
      </c>
      <c r="H20" s="221">
        <v>74</v>
      </c>
      <c r="I20" s="221">
        <v>77</v>
      </c>
      <c r="J20" s="221">
        <v>1</v>
      </c>
      <c r="K20" s="221">
        <v>0</v>
      </c>
      <c r="L20" s="221">
        <v>0</v>
      </c>
      <c r="M20" s="221">
        <v>7</v>
      </c>
      <c r="N20" s="222">
        <f t="shared" si="0"/>
        <v>370</v>
      </c>
      <c r="O20" s="288">
        <f t="shared" si="1"/>
        <v>0.8564814814814815</v>
      </c>
    </row>
    <row r="21" spans="1:15" ht="26.25" customHeight="1">
      <c r="A21" s="220">
        <v>34</v>
      </c>
      <c r="B21" s="220" t="s">
        <v>17</v>
      </c>
      <c r="C21" s="214" t="s">
        <v>75</v>
      </c>
      <c r="D21" s="215">
        <v>705</v>
      </c>
      <c r="E21" s="215">
        <v>251</v>
      </c>
      <c r="F21" s="214">
        <v>113</v>
      </c>
      <c r="G21" s="215">
        <v>14</v>
      </c>
      <c r="H21" s="221">
        <v>131</v>
      </c>
      <c r="I21" s="221">
        <v>70</v>
      </c>
      <c r="J21" s="221">
        <v>2</v>
      </c>
      <c r="K21" s="221">
        <v>0</v>
      </c>
      <c r="L21" s="221">
        <v>0</v>
      </c>
      <c r="M21" s="221">
        <v>20</v>
      </c>
      <c r="N21" s="222">
        <f t="shared" si="0"/>
        <v>601</v>
      </c>
      <c r="O21" s="288">
        <f t="shared" si="1"/>
        <v>0.8524822695035461</v>
      </c>
    </row>
    <row r="22" spans="1:15" ht="26.25" customHeight="1">
      <c r="A22" s="220">
        <v>34</v>
      </c>
      <c r="B22" s="220" t="s">
        <v>19</v>
      </c>
      <c r="C22" s="214" t="s">
        <v>75</v>
      </c>
      <c r="D22" s="215">
        <v>705</v>
      </c>
      <c r="E22" s="215">
        <v>218</v>
      </c>
      <c r="F22" s="214">
        <v>168</v>
      </c>
      <c r="G22" s="215">
        <v>17</v>
      </c>
      <c r="H22" s="221">
        <v>117</v>
      </c>
      <c r="I22" s="221">
        <v>45</v>
      </c>
      <c r="J22" s="221">
        <v>0</v>
      </c>
      <c r="K22" s="221">
        <v>0</v>
      </c>
      <c r="L22" s="221">
        <v>0</v>
      </c>
      <c r="M22" s="221">
        <v>22</v>
      </c>
      <c r="N22" s="222">
        <f t="shared" si="0"/>
        <v>587</v>
      </c>
      <c r="O22" s="288">
        <f t="shared" si="1"/>
        <v>0.8326241134751773</v>
      </c>
    </row>
    <row r="23" spans="1:15" ht="26.25" customHeight="1">
      <c r="A23" s="220">
        <v>35</v>
      </c>
      <c r="B23" s="220" t="s">
        <v>17</v>
      </c>
      <c r="C23" s="214" t="s">
        <v>75</v>
      </c>
      <c r="D23" s="215">
        <v>624</v>
      </c>
      <c r="E23" s="215">
        <v>205</v>
      </c>
      <c r="F23" s="214">
        <v>106</v>
      </c>
      <c r="G23" s="215">
        <v>9</v>
      </c>
      <c r="H23" s="221">
        <v>54</v>
      </c>
      <c r="I23" s="221">
        <v>114</v>
      </c>
      <c r="J23" s="221">
        <v>4</v>
      </c>
      <c r="K23" s="221">
        <v>0</v>
      </c>
      <c r="L23" s="221">
        <v>0</v>
      </c>
      <c r="M23" s="221">
        <v>20</v>
      </c>
      <c r="N23" s="222">
        <f t="shared" si="0"/>
        <v>512</v>
      </c>
      <c r="O23" s="288">
        <f t="shared" si="1"/>
        <v>0.8205128205128205</v>
      </c>
    </row>
    <row r="24" spans="1:15" ht="26.25" customHeight="1">
      <c r="A24" s="220">
        <v>35</v>
      </c>
      <c r="B24" s="220" t="s">
        <v>19</v>
      </c>
      <c r="C24" s="214" t="s">
        <v>75</v>
      </c>
      <c r="D24" s="215">
        <v>625</v>
      </c>
      <c r="E24" s="215">
        <v>180</v>
      </c>
      <c r="F24" s="214">
        <v>127</v>
      </c>
      <c r="G24" s="215">
        <v>9</v>
      </c>
      <c r="H24" s="221">
        <v>47</v>
      </c>
      <c r="I24" s="221">
        <v>112</v>
      </c>
      <c r="J24" s="221">
        <v>5</v>
      </c>
      <c r="K24" s="221">
        <v>0</v>
      </c>
      <c r="L24" s="221">
        <v>0</v>
      </c>
      <c r="M24" s="221">
        <v>25</v>
      </c>
      <c r="N24" s="222">
        <f t="shared" si="0"/>
        <v>505</v>
      </c>
      <c r="O24" s="288">
        <f t="shared" si="1"/>
        <v>0.808</v>
      </c>
    </row>
    <row r="25" spans="1:15" ht="26.25" customHeight="1">
      <c r="A25" s="220">
        <v>36</v>
      </c>
      <c r="B25" s="220" t="s">
        <v>17</v>
      </c>
      <c r="C25" s="214" t="s">
        <v>75</v>
      </c>
      <c r="D25" s="215">
        <v>589</v>
      </c>
      <c r="E25" s="215">
        <v>184</v>
      </c>
      <c r="F25" s="214">
        <v>124</v>
      </c>
      <c r="G25" s="215">
        <v>8</v>
      </c>
      <c r="H25" s="221">
        <v>48</v>
      </c>
      <c r="I25" s="221">
        <v>84</v>
      </c>
      <c r="J25" s="221">
        <v>3</v>
      </c>
      <c r="K25" s="221">
        <v>0</v>
      </c>
      <c r="L25" s="221">
        <v>0</v>
      </c>
      <c r="M25" s="221">
        <v>12</v>
      </c>
      <c r="N25" s="222">
        <f t="shared" si="0"/>
        <v>463</v>
      </c>
      <c r="O25" s="288">
        <f t="shared" si="1"/>
        <v>0.7860780984719864</v>
      </c>
    </row>
    <row r="26" spans="1:15" ht="26.25" customHeight="1">
      <c r="A26" s="220">
        <v>36</v>
      </c>
      <c r="B26" s="220" t="s">
        <v>19</v>
      </c>
      <c r="C26" s="214" t="s">
        <v>75</v>
      </c>
      <c r="D26" s="215">
        <v>590</v>
      </c>
      <c r="E26" s="215">
        <v>176</v>
      </c>
      <c r="F26" s="214">
        <v>105</v>
      </c>
      <c r="G26" s="215">
        <v>17</v>
      </c>
      <c r="H26" s="221">
        <v>52</v>
      </c>
      <c r="I26" s="221">
        <v>73</v>
      </c>
      <c r="J26" s="221">
        <v>2</v>
      </c>
      <c r="K26" s="221">
        <v>0</v>
      </c>
      <c r="L26" s="221">
        <v>0</v>
      </c>
      <c r="M26" s="221">
        <v>14</v>
      </c>
      <c r="N26" s="222">
        <f t="shared" si="0"/>
        <v>439</v>
      </c>
      <c r="O26" s="288">
        <f t="shared" si="1"/>
        <v>0.7440677966101695</v>
      </c>
    </row>
    <row r="27" spans="1:15" ht="26.25" customHeight="1">
      <c r="A27" s="220">
        <v>41</v>
      </c>
      <c r="B27" s="220" t="s">
        <v>17</v>
      </c>
      <c r="C27" s="214" t="s">
        <v>76</v>
      </c>
      <c r="D27" s="215">
        <v>616</v>
      </c>
      <c r="E27" s="215">
        <v>195</v>
      </c>
      <c r="F27" s="214">
        <v>141</v>
      </c>
      <c r="G27" s="215">
        <v>79</v>
      </c>
      <c r="H27" s="221">
        <v>33</v>
      </c>
      <c r="I27" s="221">
        <v>10</v>
      </c>
      <c r="J27" s="221">
        <v>20</v>
      </c>
      <c r="K27" s="221">
        <v>0</v>
      </c>
      <c r="L27" s="221">
        <v>0</v>
      </c>
      <c r="M27" s="221">
        <v>12</v>
      </c>
      <c r="N27" s="222">
        <f t="shared" si="0"/>
        <v>490</v>
      </c>
      <c r="O27" s="288">
        <f t="shared" si="1"/>
        <v>0.7954545454545454</v>
      </c>
    </row>
    <row r="28" spans="1:15" ht="26.25" customHeight="1">
      <c r="A28" s="220">
        <v>42</v>
      </c>
      <c r="B28" s="220" t="s">
        <v>17</v>
      </c>
      <c r="C28" s="214" t="s">
        <v>76</v>
      </c>
      <c r="D28" s="215">
        <v>467</v>
      </c>
      <c r="E28" s="215">
        <v>172</v>
      </c>
      <c r="F28" s="214">
        <v>78</v>
      </c>
      <c r="G28" s="215">
        <v>53</v>
      </c>
      <c r="H28" s="221">
        <v>49</v>
      </c>
      <c r="I28" s="221">
        <v>3</v>
      </c>
      <c r="J28" s="221">
        <v>10</v>
      </c>
      <c r="K28" s="221">
        <v>0</v>
      </c>
      <c r="L28" s="221">
        <v>0</v>
      </c>
      <c r="M28" s="221">
        <v>10</v>
      </c>
      <c r="N28" s="222">
        <f t="shared" si="0"/>
        <v>375</v>
      </c>
      <c r="O28" s="288">
        <f t="shared" si="1"/>
        <v>0.8029978586723768</v>
      </c>
    </row>
    <row r="29" spans="1:15" ht="26.25" customHeight="1">
      <c r="A29" s="220">
        <v>42</v>
      </c>
      <c r="B29" s="220" t="s">
        <v>19</v>
      </c>
      <c r="C29" s="214" t="s">
        <v>76</v>
      </c>
      <c r="D29" s="215">
        <v>468</v>
      </c>
      <c r="E29" s="215">
        <v>140</v>
      </c>
      <c r="F29" s="214">
        <v>107</v>
      </c>
      <c r="G29" s="215">
        <v>62</v>
      </c>
      <c r="H29" s="221">
        <v>41</v>
      </c>
      <c r="I29" s="221">
        <v>1</v>
      </c>
      <c r="J29" s="221">
        <v>9</v>
      </c>
      <c r="K29" s="221">
        <v>0</v>
      </c>
      <c r="L29" s="221">
        <v>0</v>
      </c>
      <c r="M29" s="221">
        <v>4</v>
      </c>
      <c r="N29" s="222">
        <f t="shared" si="0"/>
        <v>364</v>
      </c>
      <c r="O29" s="288">
        <f t="shared" si="1"/>
        <v>0.7777777777777778</v>
      </c>
    </row>
    <row r="30" spans="1:15" ht="26.25" customHeight="1">
      <c r="A30" s="220">
        <v>43</v>
      </c>
      <c r="B30" s="220" t="s">
        <v>17</v>
      </c>
      <c r="C30" s="214" t="s">
        <v>76</v>
      </c>
      <c r="D30" s="215">
        <v>434</v>
      </c>
      <c r="E30" s="215">
        <v>164</v>
      </c>
      <c r="F30" s="214">
        <v>106</v>
      </c>
      <c r="G30" s="215">
        <v>43</v>
      </c>
      <c r="H30" s="221">
        <v>19</v>
      </c>
      <c r="I30" s="221">
        <v>7</v>
      </c>
      <c r="J30" s="221">
        <v>9</v>
      </c>
      <c r="K30" s="221">
        <v>0</v>
      </c>
      <c r="L30" s="221">
        <v>0</v>
      </c>
      <c r="M30" s="221">
        <v>10</v>
      </c>
      <c r="N30" s="222">
        <f t="shared" si="0"/>
        <v>358</v>
      </c>
      <c r="O30" s="288">
        <f t="shared" si="1"/>
        <v>0.8248847926267281</v>
      </c>
    </row>
    <row r="31" spans="1:15" ht="26.25" customHeight="1">
      <c r="A31" s="220">
        <v>43</v>
      </c>
      <c r="B31" s="220" t="s">
        <v>19</v>
      </c>
      <c r="C31" s="214" t="s">
        <v>76</v>
      </c>
      <c r="D31" s="215">
        <v>434</v>
      </c>
      <c r="E31" s="215">
        <v>157</v>
      </c>
      <c r="F31" s="214">
        <v>112</v>
      </c>
      <c r="G31" s="215">
        <v>50</v>
      </c>
      <c r="H31" s="221">
        <v>16</v>
      </c>
      <c r="I31" s="221">
        <v>14</v>
      </c>
      <c r="J31" s="221">
        <v>10</v>
      </c>
      <c r="K31" s="221">
        <v>0</v>
      </c>
      <c r="L31" s="221">
        <v>0</v>
      </c>
      <c r="M31" s="221">
        <v>6</v>
      </c>
      <c r="N31" s="222">
        <f t="shared" si="0"/>
        <v>365</v>
      </c>
      <c r="O31" s="288">
        <f t="shared" si="1"/>
        <v>0.8410138248847926</v>
      </c>
    </row>
    <row r="32" spans="1:15" ht="26.25" customHeight="1">
      <c r="A32" s="220">
        <v>44</v>
      </c>
      <c r="B32" s="220" t="s">
        <v>17</v>
      </c>
      <c r="C32" s="214" t="s">
        <v>76</v>
      </c>
      <c r="D32" s="215">
        <v>430</v>
      </c>
      <c r="E32" s="215">
        <v>167</v>
      </c>
      <c r="F32" s="214">
        <v>80</v>
      </c>
      <c r="G32" s="215">
        <v>47</v>
      </c>
      <c r="H32" s="221">
        <v>10</v>
      </c>
      <c r="I32" s="221">
        <v>6</v>
      </c>
      <c r="J32" s="221">
        <v>24</v>
      </c>
      <c r="K32" s="221">
        <v>0</v>
      </c>
      <c r="L32" s="221">
        <v>0</v>
      </c>
      <c r="M32" s="221">
        <v>6</v>
      </c>
      <c r="N32" s="222">
        <f t="shared" si="0"/>
        <v>340</v>
      </c>
      <c r="O32" s="288">
        <f t="shared" si="1"/>
        <v>0.7906976744186046</v>
      </c>
    </row>
    <row r="33" spans="1:15" ht="26.25" customHeight="1">
      <c r="A33" s="220">
        <v>44</v>
      </c>
      <c r="B33" s="220" t="s">
        <v>19</v>
      </c>
      <c r="C33" s="214" t="s">
        <v>76</v>
      </c>
      <c r="D33" s="215">
        <v>430</v>
      </c>
      <c r="E33" s="215">
        <v>151</v>
      </c>
      <c r="F33" s="214">
        <v>108</v>
      </c>
      <c r="G33" s="215">
        <v>49</v>
      </c>
      <c r="H33" s="221">
        <v>25</v>
      </c>
      <c r="I33" s="221">
        <v>6</v>
      </c>
      <c r="J33" s="221">
        <v>13</v>
      </c>
      <c r="K33" s="221">
        <v>0</v>
      </c>
      <c r="L33" s="221">
        <v>0</v>
      </c>
      <c r="M33" s="221">
        <v>7</v>
      </c>
      <c r="N33" s="222">
        <f t="shared" si="0"/>
        <v>359</v>
      </c>
      <c r="O33" s="288">
        <f t="shared" si="1"/>
        <v>0.8348837209302326</v>
      </c>
    </row>
    <row r="34" spans="1:15" ht="26.25" customHeight="1">
      <c r="A34" s="220">
        <v>45</v>
      </c>
      <c r="B34" s="220" t="s">
        <v>17</v>
      </c>
      <c r="C34" s="214" t="s">
        <v>76</v>
      </c>
      <c r="D34" s="215">
        <v>173</v>
      </c>
      <c r="E34" s="215">
        <v>53</v>
      </c>
      <c r="F34" s="214">
        <v>50</v>
      </c>
      <c r="G34" s="215">
        <v>20</v>
      </c>
      <c r="H34" s="221">
        <v>8</v>
      </c>
      <c r="I34" s="221">
        <v>5</v>
      </c>
      <c r="J34" s="221">
        <v>3</v>
      </c>
      <c r="K34" s="221">
        <v>0</v>
      </c>
      <c r="L34" s="221">
        <v>0</v>
      </c>
      <c r="M34" s="221">
        <v>5</v>
      </c>
      <c r="N34" s="222">
        <f t="shared" si="0"/>
        <v>144</v>
      </c>
      <c r="O34" s="288">
        <f t="shared" si="1"/>
        <v>0.8323699421965318</v>
      </c>
    </row>
    <row r="35" spans="1:15" ht="26.25" customHeight="1">
      <c r="A35" s="220">
        <v>46</v>
      </c>
      <c r="B35" s="220" t="s">
        <v>17</v>
      </c>
      <c r="C35" s="214" t="s">
        <v>76</v>
      </c>
      <c r="D35" s="215">
        <v>127</v>
      </c>
      <c r="E35" s="215">
        <v>41</v>
      </c>
      <c r="F35" s="214">
        <v>9</v>
      </c>
      <c r="G35" s="215">
        <v>16</v>
      </c>
      <c r="H35" s="221">
        <v>30</v>
      </c>
      <c r="I35" s="221">
        <v>1</v>
      </c>
      <c r="J35" s="221">
        <v>5</v>
      </c>
      <c r="K35" s="221">
        <v>0</v>
      </c>
      <c r="L35" s="221">
        <v>0</v>
      </c>
      <c r="M35" s="221">
        <v>4</v>
      </c>
      <c r="N35" s="222">
        <f t="shared" si="0"/>
        <v>106</v>
      </c>
      <c r="O35" s="288">
        <f t="shared" si="1"/>
        <v>0.8346456692913385</v>
      </c>
    </row>
    <row r="36" spans="1:15" ht="26.25" customHeight="1">
      <c r="A36" s="220">
        <v>114</v>
      </c>
      <c r="B36" s="220" t="s">
        <v>17</v>
      </c>
      <c r="C36" s="214" t="s">
        <v>77</v>
      </c>
      <c r="D36" s="215">
        <v>557</v>
      </c>
      <c r="E36" s="215">
        <v>180</v>
      </c>
      <c r="F36" s="214">
        <v>251</v>
      </c>
      <c r="G36" s="215">
        <v>13</v>
      </c>
      <c r="H36" s="221">
        <v>4</v>
      </c>
      <c r="I36" s="221">
        <v>1</v>
      </c>
      <c r="J36" s="221">
        <v>1</v>
      </c>
      <c r="K36" s="221">
        <v>0</v>
      </c>
      <c r="L36" s="221">
        <v>0</v>
      </c>
      <c r="M36" s="221">
        <v>3</v>
      </c>
      <c r="N36" s="222">
        <f t="shared" si="0"/>
        <v>453</v>
      </c>
      <c r="O36" s="288">
        <f t="shared" si="1"/>
        <v>0.8132854578096947</v>
      </c>
    </row>
    <row r="37" spans="1:15" ht="26.25" customHeight="1">
      <c r="A37" s="220">
        <v>114</v>
      </c>
      <c r="B37" s="220" t="s">
        <v>19</v>
      </c>
      <c r="C37" s="214" t="s">
        <v>77</v>
      </c>
      <c r="D37" s="215">
        <v>557</v>
      </c>
      <c r="E37" s="215">
        <v>184</v>
      </c>
      <c r="F37" s="214">
        <v>237</v>
      </c>
      <c r="G37" s="215">
        <v>11</v>
      </c>
      <c r="H37" s="221">
        <v>7</v>
      </c>
      <c r="I37" s="221">
        <v>2</v>
      </c>
      <c r="J37" s="221">
        <v>2</v>
      </c>
      <c r="K37" s="221">
        <v>0</v>
      </c>
      <c r="L37" s="221">
        <v>0</v>
      </c>
      <c r="M37" s="221">
        <v>5</v>
      </c>
      <c r="N37" s="222">
        <f t="shared" si="0"/>
        <v>448</v>
      </c>
      <c r="O37" s="288">
        <f t="shared" si="1"/>
        <v>0.8043087971274686</v>
      </c>
    </row>
    <row r="38" spans="1:15" ht="26.25" customHeight="1">
      <c r="A38" s="220">
        <v>115</v>
      </c>
      <c r="B38" s="220" t="s">
        <v>17</v>
      </c>
      <c r="C38" s="214" t="s">
        <v>77</v>
      </c>
      <c r="D38" s="215">
        <v>509</v>
      </c>
      <c r="E38" s="215">
        <v>168</v>
      </c>
      <c r="F38" s="214">
        <v>233</v>
      </c>
      <c r="G38" s="215">
        <v>18</v>
      </c>
      <c r="H38" s="221">
        <v>2</v>
      </c>
      <c r="I38" s="221">
        <v>4</v>
      </c>
      <c r="J38" s="221">
        <v>1</v>
      </c>
      <c r="K38" s="221">
        <v>0</v>
      </c>
      <c r="L38" s="221">
        <v>0</v>
      </c>
      <c r="M38" s="221">
        <v>2</v>
      </c>
      <c r="N38" s="222">
        <f t="shared" si="0"/>
        <v>428</v>
      </c>
      <c r="O38" s="288">
        <f t="shared" si="1"/>
        <v>0.8408644400785854</v>
      </c>
    </row>
    <row r="39" spans="1:15" ht="26.25" customHeight="1">
      <c r="A39" s="220">
        <v>115</v>
      </c>
      <c r="B39" s="220" t="s">
        <v>21</v>
      </c>
      <c r="C39" s="214" t="s">
        <v>77</v>
      </c>
      <c r="D39" s="215">
        <v>509</v>
      </c>
      <c r="E39" s="215">
        <v>190</v>
      </c>
      <c r="F39" s="214">
        <v>206</v>
      </c>
      <c r="G39" s="215">
        <v>11</v>
      </c>
      <c r="H39" s="221">
        <v>3</v>
      </c>
      <c r="I39" s="221">
        <v>1</v>
      </c>
      <c r="J39" s="221">
        <v>1</v>
      </c>
      <c r="K39" s="221">
        <v>0</v>
      </c>
      <c r="L39" s="221">
        <v>0</v>
      </c>
      <c r="M39" s="221">
        <v>3</v>
      </c>
      <c r="N39" s="222">
        <f t="shared" si="0"/>
        <v>415</v>
      </c>
      <c r="O39" s="288">
        <f t="shared" si="1"/>
        <v>0.8153241650294696</v>
      </c>
    </row>
    <row r="40" spans="1:15" ht="26.25" customHeight="1">
      <c r="A40" s="220">
        <v>115</v>
      </c>
      <c r="B40" s="220" t="s">
        <v>22</v>
      </c>
      <c r="C40" s="214" t="s">
        <v>77</v>
      </c>
      <c r="D40" s="215">
        <v>509</v>
      </c>
      <c r="E40" s="215">
        <v>186</v>
      </c>
      <c r="F40" s="214">
        <v>220</v>
      </c>
      <c r="G40" s="215">
        <v>12</v>
      </c>
      <c r="H40" s="221">
        <v>1</v>
      </c>
      <c r="I40" s="221">
        <v>1</v>
      </c>
      <c r="J40" s="221">
        <v>1</v>
      </c>
      <c r="K40" s="221">
        <v>0</v>
      </c>
      <c r="L40" s="221">
        <v>0</v>
      </c>
      <c r="M40" s="221">
        <v>4</v>
      </c>
      <c r="N40" s="222">
        <f t="shared" si="0"/>
        <v>425</v>
      </c>
      <c r="O40" s="288">
        <f t="shared" si="1"/>
        <v>0.8349705304518664</v>
      </c>
    </row>
    <row r="41" spans="1:15" ht="26.25" customHeight="1">
      <c r="A41" s="220">
        <v>116</v>
      </c>
      <c r="B41" s="220" t="s">
        <v>17</v>
      </c>
      <c r="C41" s="214" t="s">
        <v>77</v>
      </c>
      <c r="D41" s="215">
        <v>409</v>
      </c>
      <c r="E41" s="215">
        <v>117</v>
      </c>
      <c r="F41" s="214">
        <v>196</v>
      </c>
      <c r="G41" s="215">
        <v>16</v>
      </c>
      <c r="H41" s="221">
        <v>0</v>
      </c>
      <c r="I41" s="221">
        <v>4</v>
      </c>
      <c r="J41" s="221">
        <v>1</v>
      </c>
      <c r="K41" s="221">
        <v>0</v>
      </c>
      <c r="L41" s="221">
        <v>0</v>
      </c>
      <c r="M41" s="221">
        <v>0</v>
      </c>
      <c r="N41" s="222">
        <f t="shared" si="0"/>
        <v>334</v>
      </c>
      <c r="O41" s="288">
        <f t="shared" si="1"/>
        <v>0.8166259168704156</v>
      </c>
    </row>
    <row r="42" spans="1:15" ht="26.25" customHeight="1">
      <c r="A42" s="220">
        <v>116</v>
      </c>
      <c r="B42" s="220" t="s">
        <v>19</v>
      </c>
      <c r="C42" s="214" t="s">
        <v>77</v>
      </c>
      <c r="D42" s="215">
        <v>410</v>
      </c>
      <c r="E42" s="215">
        <v>147</v>
      </c>
      <c r="F42" s="214">
        <v>164</v>
      </c>
      <c r="G42" s="215">
        <v>20</v>
      </c>
      <c r="H42" s="221">
        <v>2</v>
      </c>
      <c r="I42" s="221">
        <v>1</v>
      </c>
      <c r="J42" s="221">
        <v>3</v>
      </c>
      <c r="K42" s="221">
        <v>0</v>
      </c>
      <c r="L42" s="221">
        <v>0</v>
      </c>
      <c r="M42" s="221">
        <v>2</v>
      </c>
      <c r="N42" s="222">
        <f t="shared" si="0"/>
        <v>339</v>
      </c>
      <c r="O42" s="288">
        <f t="shared" si="1"/>
        <v>0.8268292682926829</v>
      </c>
    </row>
    <row r="43" spans="1:15" ht="26.25" customHeight="1">
      <c r="A43" s="220">
        <v>117</v>
      </c>
      <c r="B43" s="220" t="s">
        <v>17</v>
      </c>
      <c r="C43" s="214" t="s">
        <v>77</v>
      </c>
      <c r="D43" s="215">
        <v>501</v>
      </c>
      <c r="E43" s="215">
        <v>204</v>
      </c>
      <c r="F43" s="214">
        <v>181</v>
      </c>
      <c r="G43" s="215">
        <v>14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6</v>
      </c>
      <c r="N43" s="222">
        <f t="shared" si="0"/>
        <v>405</v>
      </c>
      <c r="O43" s="288">
        <f t="shared" si="1"/>
        <v>0.8083832335329342</v>
      </c>
    </row>
    <row r="44" spans="1:15" ht="26.25" customHeight="1">
      <c r="A44" s="220">
        <v>117</v>
      </c>
      <c r="B44" s="220" t="s">
        <v>21</v>
      </c>
      <c r="C44" s="214" t="s">
        <v>77</v>
      </c>
      <c r="D44" s="215">
        <v>501</v>
      </c>
      <c r="E44" s="215">
        <v>179</v>
      </c>
      <c r="F44" s="214">
        <v>210</v>
      </c>
      <c r="G44" s="215">
        <v>1</v>
      </c>
      <c r="H44" s="221">
        <v>4</v>
      </c>
      <c r="I44" s="221">
        <v>0</v>
      </c>
      <c r="J44" s="221">
        <v>0</v>
      </c>
      <c r="K44" s="221">
        <v>0</v>
      </c>
      <c r="L44" s="221">
        <v>0</v>
      </c>
      <c r="M44" s="221">
        <v>6</v>
      </c>
      <c r="N44" s="222">
        <f t="shared" si="0"/>
        <v>400</v>
      </c>
      <c r="O44" s="288">
        <f t="shared" si="1"/>
        <v>0.7984031936127745</v>
      </c>
    </row>
    <row r="45" spans="1:15" ht="26.25" customHeight="1">
      <c r="A45" s="220">
        <v>117</v>
      </c>
      <c r="B45" s="220" t="s">
        <v>22</v>
      </c>
      <c r="C45" s="214" t="s">
        <v>77</v>
      </c>
      <c r="D45" s="215">
        <v>502</v>
      </c>
      <c r="E45" s="215">
        <v>163</v>
      </c>
      <c r="F45" s="214">
        <v>223</v>
      </c>
      <c r="G45" s="215">
        <v>8</v>
      </c>
      <c r="H45" s="221">
        <v>5</v>
      </c>
      <c r="I45" s="221">
        <v>2</v>
      </c>
      <c r="J45" s="221">
        <v>0</v>
      </c>
      <c r="K45" s="221">
        <v>0</v>
      </c>
      <c r="L45" s="221">
        <v>0</v>
      </c>
      <c r="M45" s="221">
        <v>2</v>
      </c>
      <c r="N45" s="222">
        <f t="shared" si="0"/>
        <v>403</v>
      </c>
      <c r="O45" s="288">
        <f t="shared" si="1"/>
        <v>0.8027888446215139</v>
      </c>
    </row>
    <row r="46" spans="1:15" ht="26.25" customHeight="1">
      <c r="A46" s="220">
        <v>118</v>
      </c>
      <c r="B46" s="220" t="s">
        <v>17</v>
      </c>
      <c r="C46" s="214" t="s">
        <v>77</v>
      </c>
      <c r="D46" s="215">
        <v>464</v>
      </c>
      <c r="E46" s="215">
        <v>153</v>
      </c>
      <c r="F46" s="214">
        <v>192</v>
      </c>
      <c r="G46" s="215">
        <v>21</v>
      </c>
      <c r="H46" s="221">
        <v>3</v>
      </c>
      <c r="I46" s="221">
        <v>2</v>
      </c>
      <c r="J46" s="221">
        <v>0</v>
      </c>
      <c r="K46" s="221">
        <v>0</v>
      </c>
      <c r="L46" s="221">
        <v>0</v>
      </c>
      <c r="M46" s="221">
        <v>5</v>
      </c>
      <c r="N46" s="222">
        <f t="shared" si="0"/>
        <v>376</v>
      </c>
      <c r="O46" s="288">
        <f t="shared" si="1"/>
        <v>0.8103448275862069</v>
      </c>
    </row>
    <row r="47" spans="1:15" ht="26.25" customHeight="1">
      <c r="A47" s="220">
        <v>118</v>
      </c>
      <c r="B47" s="220" t="s">
        <v>19</v>
      </c>
      <c r="C47" s="214" t="s">
        <v>77</v>
      </c>
      <c r="D47" s="215">
        <v>465</v>
      </c>
      <c r="E47" s="215">
        <v>172</v>
      </c>
      <c r="F47" s="214">
        <v>170</v>
      </c>
      <c r="G47" s="215">
        <v>22</v>
      </c>
      <c r="H47" s="221">
        <v>6</v>
      </c>
      <c r="I47" s="221">
        <v>0</v>
      </c>
      <c r="J47" s="221">
        <v>0</v>
      </c>
      <c r="K47" s="221">
        <v>0</v>
      </c>
      <c r="L47" s="221">
        <v>0</v>
      </c>
      <c r="M47" s="221">
        <v>6</v>
      </c>
      <c r="N47" s="222">
        <f t="shared" si="0"/>
        <v>376</v>
      </c>
      <c r="O47" s="288">
        <f t="shared" si="1"/>
        <v>0.8086021505376344</v>
      </c>
    </row>
    <row r="48" spans="1:15" ht="26.25" customHeight="1">
      <c r="A48" s="220">
        <v>119</v>
      </c>
      <c r="B48" s="223" t="s">
        <v>32</v>
      </c>
      <c r="C48" s="214" t="s">
        <v>77</v>
      </c>
      <c r="D48" s="215">
        <v>21</v>
      </c>
      <c r="E48" s="215"/>
      <c r="F48" s="214"/>
      <c r="G48" s="215"/>
      <c r="H48" s="221"/>
      <c r="I48" s="221"/>
      <c r="J48" s="221"/>
      <c r="K48" s="221"/>
      <c r="L48" s="221"/>
      <c r="M48" s="221"/>
      <c r="N48" s="222">
        <f t="shared" si="0"/>
        <v>0</v>
      </c>
      <c r="O48" s="288">
        <f t="shared" si="1"/>
        <v>0</v>
      </c>
    </row>
    <row r="49" spans="1:15" ht="26.25" customHeight="1">
      <c r="A49" s="220">
        <v>120</v>
      </c>
      <c r="B49" s="220" t="s">
        <v>17</v>
      </c>
      <c r="C49" s="214" t="s">
        <v>78</v>
      </c>
      <c r="D49" s="215">
        <v>421</v>
      </c>
      <c r="E49" s="215">
        <v>163</v>
      </c>
      <c r="F49" s="214">
        <v>203</v>
      </c>
      <c r="G49" s="215">
        <v>2</v>
      </c>
      <c r="H49" s="221">
        <v>6</v>
      </c>
      <c r="I49" s="221">
        <v>0</v>
      </c>
      <c r="J49" s="221">
        <v>0</v>
      </c>
      <c r="K49" s="221">
        <v>0</v>
      </c>
      <c r="L49" s="221">
        <v>0</v>
      </c>
      <c r="M49" s="221">
        <v>3</v>
      </c>
      <c r="N49" s="222">
        <f t="shared" si="0"/>
        <v>377</v>
      </c>
      <c r="O49" s="288">
        <f t="shared" si="1"/>
        <v>0.8954869358669834</v>
      </c>
    </row>
    <row r="50" spans="1:15" ht="26.25" customHeight="1">
      <c r="A50" s="220">
        <v>120</v>
      </c>
      <c r="B50" s="220" t="s">
        <v>18</v>
      </c>
      <c r="C50" s="214" t="s">
        <v>78</v>
      </c>
      <c r="D50" s="215">
        <v>421</v>
      </c>
      <c r="E50" s="215">
        <v>135</v>
      </c>
      <c r="F50" s="214">
        <v>220</v>
      </c>
      <c r="G50" s="215">
        <v>3</v>
      </c>
      <c r="H50" s="221">
        <v>13</v>
      </c>
      <c r="I50" s="221">
        <v>0</v>
      </c>
      <c r="J50" s="221">
        <v>1</v>
      </c>
      <c r="K50" s="221">
        <v>0</v>
      </c>
      <c r="L50" s="221">
        <v>0</v>
      </c>
      <c r="M50" s="221">
        <v>5</v>
      </c>
      <c r="N50" s="222">
        <f t="shared" si="0"/>
        <v>377</v>
      </c>
      <c r="O50" s="288">
        <f t="shared" si="1"/>
        <v>0.8954869358669834</v>
      </c>
    </row>
    <row r="51" spans="1:15" ht="26.25" customHeight="1">
      <c r="A51" s="220">
        <v>121</v>
      </c>
      <c r="B51" s="220" t="s">
        <v>17</v>
      </c>
      <c r="C51" s="214" t="s">
        <v>78</v>
      </c>
      <c r="D51" s="215">
        <v>413</v>
      </c>
      <c r="E51" s="215">
        <v>174</v>
      </c>
      <c r="F51" s="214">
        <v>190</v>
      </c>
      <c r="G51" s="215">
        <v>4</v>
      </c>
      <c r="H51" s="221">
        <v>3</v>
      </c>
      <c r="I51" s="221">
        <v>0</v>
      </c>
      <c r="J51" s="221">
        <v>1</v>
      </c>
      <c r="K51" s="221">
        <v>0</v>
      </c>
      <c r="L51" s="221">
        <v>4</v>
      </c>
      <c r="M51" s="221">
        <v>2</v>
      </c>
      <c r="N51" s="222">
        <f t="shared" si="0"/>
        <v>378</v>
      </c>
      <c r="O51" s="288">
        <f t="shared" si="1"/>
        <v>0.9152542372881356</v>
      </c>
    </row>
    <row r="52" spans="1:15" ht="26.25" customHeight="1">
      <c r="A52" s="220">
        <v>121</v>
      </c>
      <c r="B52" s="220" t="s">
        <v>18</v>
      </c>
      <c r="C52" s="214" t="s">
        <v>78</v>
      </c>
      <c r="D52" s="215">
        <v>414</v>
      </c>
      <c r="E52" s="215">
        <v>151</v>
      </c>
      <c r="F52" s="214">
        <v>200</v>
      </c>
      <c r="G52" s="215">
        <v>3</v>
      </c>
      <c r="H52" s="221">
        <v>3</v>
      </c>
      <c r="I52" s="221">
        <v>0</v>
      </c>
      <c r="J52" s="221">
        <v>1</v>
      </c>
      <c r="K52" s="221">
        <v>0</v>
      </c>
      <c r="L52" s="221">
        <v>0</v>
      </c>
      <c r="M52" s="221">
        <v>3</v>
      </c>
      <c r="N52" s="222">
        <f t="shared" si="0"/>
        <v>361</v>
      </c>
      <c r="O52" s="288">
        <f t="shared" si="1"/>
        <v>0.8719806763285024</v>
      </c>
    </row>
    <row r="53" spans="1:15" ht="26.25" customHeight="1">
      <c r="A53" s="220">
        <v>122</v>
      </c>
      <c r="B53" s="220" t="s">
        <v>17</v>
      </c>
      <c r="C53" s="214" t="s">
        <v>79</v>
      </c>
      <c r="D53" s="215">
        <v>381</v>
      </c>
      <c r="E53" s="215">
        <v>144</v>
      </c>
      <c r="F53" s="214">
        <v>159</v>
      </c>
      <c r="G53" s="215">
        <v>22</v>
      </c>
      <c r="H53" s="221">
        <v>2</v>
      </c>
      <c r="I53" s="221">
        <v>0</v>
      </c>
      <c r="J53" s="221">
        <v>0</v>
      </c>
      <c r="K53" s="221">
        <v>0</v>
      </c>
      <c r="L53" s="221">
        <v>0</v>
      </c>
      <c r="M53" s="221">
        <v>14</v>
      </c>
      <c r="N53" s="222">
        <f t="shared" si="0"/>
        <v>341</v>
      </c>
      <c r="O53" s="288">
        <f t="shared" si="1"/>
        <v>0.89501312335958</v>
      </c>
    </row>
    <row r="54" spans="1:15" ht="26.25" customHeight="1">
      <c r="A54" s="220">
        <v>122</v>
      </c>
      <c r="B54" s="220" t="s">
        <v>18</v>
      </c>
      <c r="C54" s="214" t="s">
        <v>79</v>
      </c>
      <c r="D54" s="215">
        <v>381</v>
      </c>
      <c r="E54" s="215">
        <v>152</v>
      </c>
      <c r="F54" s="214">
        <v>173</v>
      </c>
      <c r="G54" s="215">
        <v>12</v>
      </c>
      <c r="H54" s="221">
        <v>2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2">
        <f t="shared" si="0"/>
        <v>339</v>
      </c>
      <c r="O54" s="288">
        <f t="shared" si="1"/>
        <v>0.889763779527559</v>
      </c>
    </row>
    <row r="55" spans="1:15" ht="26.25" customHeight="1">
      <c r="A55" s="220">
        <v>123</v>
      </c>
      <c r="B55" s="220" t="s">
        <v>17</v>
      </c>
      <c r="C55" s="214" t="s">
        <v>79</v>
      </c>
      <c r="D55" s="215">
        <v>469</v>
      </c>
      <c r="E55" s="215">
        <v>184</v>
      </c>
      <c r="F55" s="214">
        <v>217</v>
      </c>
      <c r="G55" s="215">
        <v>6</v>
      </c>
      <c r="H55" s="221">
        <v>2</v>
      </c>
      <c r="I55" s="221">
        <v>1</v>
      </c>
      <c r="J55" s="221">
        <v>3</v>
      </c>
      <c r="K55" s="221">
        <v>0</v>
      </c>
      <c r="L55" s="221">
        <v>0</v>
      </c>
      <c r="M55" s="221">
        <v>6</v>
      </c>
      <c r="N55" s="222">
        <f t="shared" si="0"/>
        <v>419</v>
      </c>
      <c r="O55" s="288">
        <f t="shared" si="1"/>
        <v>0.8933901918976546</v>
      </c>
    </row>
    <row r="56" spans="1:15" ht="26.25" customHeight="1">
      <c r="A56" s="220">
        <v>123</v>
      </c>
      <c r="B56" s="220" t="s">
        <v>18</v>
      </c>
      <c r="C56" s="214" t="s">
        <v>79</v>
      </c>
      <c r="D56" s="215">
        <v>470</v>
      </c>
      <c r="E56" s="215">
        <v>184</v>
      </c>
      <c r="F56" s="214">
        <v>209</v>
      </c>
      <c r="G56" s="215">
        <v>10</v>
      </c>
      <c r="H56" s="221">
        <v>2</v>
      </c>
      <c r="I56" s="221">
        <v>0</v>
      </c>
      <c r="J56" s="221">
        <v>1</v>
      </c>
      <c r="K56" s="221">
        <v>0</v>
      </c>
      <c r="L56" s="221">
        <v>0</v>
      </c>
      <c r="M56" s="221">
        <v>8</v>
      </c>
      <c r="N56" s="222">
        <f t="shared" si="0"/>
        <v>414</v>
      </c>
      <c r="O56" s="288">
        <f t="shared" si="1"/>
        <v>0.8808510638297873</v>
      </c>
    </row>
    <row r="57" spans="1:15" ht="26.25" customHeight="1">
      <c r="A57" s="220">
        <v>124</v>
      </c>
      <c r="B57" s="220" t="s">
        <v>17</v>
      </c>
      <c r="C57" s="214" t="s">
        <v>79</v>
      </c>
      <c r="D57" s="215">
        <v>382</v>
      </c>
      <c r="E57" s="215">
        <v>130</v>
      </c>
      <c r="F57" s="214">
        <v>196</v>
      </c>
      <c r="G57" s="215">
        <v>7</v>
      </c>
      <c r="H57" s="221">
        <v>0</v>
      </c>
      <c r="I57" s="221">
        <v>0</v>
      </c>
      <c r="J57" s="221">
        <v>0</v>
      </c>
      <c r="K57" s="221">
        <v>0</v>
      </c>
      <c r="L57" s="221">
        <v>0</v>
      </c>
      <c r="M57" s="221">
        <v>3</v>
      </c>
      <c r="N57" s="222">
        <f t="shared" si="0"/>
        <v>336</v>
      </c>
      <c r="O57" s="288">
        <f t="shared" si="1"/>
        <v>0.8795811518324608</v>
      </c>
    </row>
    <row r="58" spans="1:15" ht="26.25" customHeight="1">
      <c r="A58" s="220">
        <v>124</v>
      </c>
      <c r="B58" s="220" t="s">
        <v>18</v>
      </c>
      <c r="C58" s="214" t="s">
        <v>79</v>
      </c>
      <c r="D58" s="215">
        <v>383</v>
      </c>
      <c r="E58" s="215">
        <v>162</v>
      </c>
      <c r="F58" s="214">
        <v>157</v>
      </c>
      <c r="G58" s="215">
        <v>14</v>
      </c>
      <c r="H58" s="221">
        <v>0</v>
      </c>
      <c r="I58" s="221">
        <v>0</v>
      </c>
      <c r="J58" s="221">
        <v>0</v>
      </c>
      <c r="K58" s="221">
        <v>0</v>
      </c>
      <c r="L58" s="221">
        <v>0</v>
      </c>
      <c r="M58" s="221">
        <v>2</v>
      </c>
      <c r="N58" s="222">
        <f t="shared" si="0"/>
        <v>335</v>
      </c>
      <c r="O58" s="288">
        <f t="shared" si="1"/>
        <v>0.8746736292428199</v>
      </c>
    </row>
    <row r="59" spans="1:15" ht="26.25" customHeight="1">
      <c r="A59" s="220">
        <v>125</v>
      </c>
      <c r="B59" s="220" t="s">
        <v>17</v>
      </c>
      <c r="C59" s="214" t="s">
        <v>79</v>
      </c>
      <c r="D59" s="215">
        <v>448</v>
      </c>
      <c r="E59" s="215">
        <v>185</v>
      </c>
      <c r="F59" s="214">
        <v>187</v>
      </c>
      <c r="G59" s="215">
        <v>20</v>
      </c>
      <c r="H59" s="221">
        <v>3</v>
      </c>
      <c r="I59" s="221">
        <v>0</v>
      </c>
      <c r="J59" s="221">
        <v>1</v>
      </c>
      <c r="K59" s="221">
        <v>0</v>
      </c>
      <c r="L59" s="221">
        <v>0</v>
      </c>
      <c r="M59" s="221">
        <v>3</v>
      </c>
      <c r="N59" s="222">
        <f t="shared" si="0"/>
        <v>399</v>
      </c>
      <c r="O59" s="288">
        <f t="shared" si="1"/>
        <v>0.890625</v>
      </c>
    </row>
    <row r="60" spans="1:15" ht="26.25" customHeight="1">
      <c r="A60" s="220">
        <v>125</v>
      </c>
      <c r="B60" s="220" t="s">
        <v>18</v>
      </c>
      <c r="C60" s="214" t="s">
        <v>79</v>
      </c>
      <c r="D60" s="215">
        <v>449</v>
      </c>
      <c r="E60" s="215">
        <v>174</v>
      </c>
      <c r="F60" s="214">
        <v>176</v>
      </c>
      <c r="G60" s="215">
        <v>23</v>
      </c>
      <c r="H60" s="221">
        <v>3</v>
      </c>
      <c r="I60" s="221">
        <v>0</v>
      </c>
      <c r="J60" s="221">
        <v>4</v>
      </c>
      <c r="K60" s="221">
        <v>0</v>
      </c>
      <c r="L60" s="221">
        <v>0</v>
      </c>
      <c r="M60" s="221">
        <v>10</v>
      </c>
      <c r="N60" s="222">
        <f t="shared" si="0"/>
        <v>390</v>
      </c>
      <c r="O60" s="288">
        <f t="shared" si="1"/>
        <v>0.8685968819599109</v>
      </c>
    </row>
    <row r="61" spans="1:15" ht="26.25" customHeight="1">
      <c r="A61" s="220">
        <v>126</v>
      </c>
      <c r="B61" s="220" t="s">
        <v>17</v>
      </c>
      <c r="C61" s="214" t="s">
        <v>79</v>
      </c>
      <c r="D61" s="215">
        <v>743</v>
      </c>
      <c r="E61" s="215">
        <v>277</v>
      </c>
      <c r="F61" s="214">
        <v>297</v>
      </c>
      <c r="G61" s="215">
        <v>35</v>
      </c>
      <c r="H61" s="221">
        <v>3</v>
      </c>
      <c r="I61" s="221">
        <v>0</v>
      </c>
      <c r="J61" s="221">
        <v>2</v>
      </c>
      <c r="K61" s="221">
        <v>0</v>
      </c>
      <c r="L61" s="221">
        <v>0</v>
      </c>
      <c r="M61" s="221">
        <v>11</v>
      </c>
      <c r="N61" s="222">
        <f t="shared" si="0"/>
        <v>625</v>
      </c>
      <c r="O61" s="288">
        <f t="shared" si="1"/>
        <v>0.8411843876177658</v>
      </c>
    </row>
    <row r="62" spans="1:15" ht="26.25" customHeight="1">
      <c r="A62" s="220">
        <v>661</v>
      </c>
      <c r="B62" s="220" t="s">
        <v>17</v>
      </c>
      <c r="C62" s="214" t="s">
        <v>34</v>
      </c>
      <c r="D62" s="215">
        <v>584</v>
      </c>
      <c r="E62" s="215">
        <v>205</v>
      </c>
      <c r="F62" s="214">
        <v>150</v>
      </c>
      <c r="G62" s="215">
        <v>23</v>
      </c>
      <c r="H62" s="221">
        <v>42</v>
      </c>
      <c r="I62" s="221">
        <v>4</v>
      </c>
      <c r="J62" s="221">
        <v>1</v>
      </c>
      <c r="K62" s="221">
        <v>0</v>
      </c>
      <c r="L62" s="221">
        <v>0</v>
      </c>
      <c r="M62" s="221">
        <v>7</v>
      </c>
      <c r="N62" s="222">
        <f t="shared" si="0"/>
        <v>432</v>
      </c>
      <c r="O62" s="288">
        <f t="shared" si="1"/>
        <v>0.7397260273972602</v>
      </c>
    </row>
    <row r="63" spans="1:15" ht="26.25" customHeight="1">
      <c r="A63" s="220">
        <v>661</v>
      </c>
      <c r="B63" s="220" t="s">
        <v>21</v>
      </c>
      <c r="C63" s="214" t="s">
        <v>34</v>
      </c>
      <c r="D63" s="215">
        <v>584</v>
      </c>
      <c r="E63" s="215">
        <v>210</v>
      </c>
      <c r="F63" s="214">
        <v>124</v>
      </c>
      <c r="G63" s="215">
        <v>12</v>
      </c>
      <c r="H63" s="221">
        <v>25</v>
      </c>
      <c r="I63" s="221">
        <v>0</v>
      </c>
      <c r="J63" s="221">
        <v>4</v>
      </c>
      <c r="K63" s="221">
        <v>0</v>
      </c>
      <c r="L63" s="221">
        <v>0</v>
      </c>
      <c r="M63" s="221">
        <v>32</v>
      </c>
      <c r="N63" s="222">
        <f t="shared" si="0"/>
        <v>407</v>
      </c>
      <c r="O63" s="288">
        <f t="shared" si="1"/>
        <v>0.696917808219178</v>
      </c>
    </row>
    <row r="64" spans="1:15" ht="26.25" customHeight="1">
      <c r="A64" s="220">
        <v>661</v>
      </c>
      <c r="B64" s="220" t="s">
        <v>22</v>
      </c>
      <c r="C64" s="214" t="s">
        <v>34</v>
      </c>
      <c r="D64" s="215">
        <v>585</v>
      </c>
      <c r="E64" s="215">
        <v>202</v>
      </c>
      <c r="F64" s="214">
        <v>130</v>
      </c>
      <c r="G64" s="215">
        <v>8</v>
      </c>
      <c r="H64" s="221">
        <v>42</v>
      </c>
      <c r="I64" s="221">
        <v>10</v>
      </c>
      <c r="J64" s="221">
        <v>0</v>
      </c>
      <c r="K64" s="221">
        <v>0</v>
      </c>
      <c r="L64" s="221">
        <v>0</v>
      </c>
      <c r="M64" s="221">
        <v>12</v>
      </c>
      <c r="N64" s="222">
        <f t="shared" si="0"/>
        <v>404</v>
      </c>
      <c r="O64" s="288">
        <f t="shared" si="1"/>
        <v>0.6905982905982906</v>
      </c>
    </row>
    <row r="65" spans="1:15" ht="26.25" customHeight="1">
      <c r="A65" s="220">
        <v>661</v>
      </c>
      <c r="B65" s="220" t="s">
        <v>23</v>
      </c>
      <c r="C65" s="214" t="s">
        <v>34</v>
      </c>
      <c r="D65" s="215">
        <v>585</v>
      </c>
      <c r="E65" s="215">
        <v>207</v>
      </c>
      <c r="F65" s="214">
        <v>123</v>
      </c>
      <c r="G65" s="215">
        <v>24</v>
      </c>
      <c r="H65" s="221">
        <v>41</v>
      </c>
      <c r="I65" s="221">
        <v>2</v>
      </c>
      <c r="J65" s="221">
        <v>8</v>
      </c>
      <c r="K65" s="221">
        <v>0</v>
      </c>
      <c r="L65" s="221">
        <v>0</v>
      </c>
      <c r="M65" s="221">
        <v>16</v>
      </c>
      <c r="N65" s="222">
        <f t="shared" si="0"/>
        <v>421</v>
      </c>
      <c r="O65" s="288">
        <f t="shared" si="1"/>
        <v>0.7196581196581197</v>
      </c>
    </row>
    <row r="66" spans="1:15" ht="26.25" customHeight="1">
      <c r="A66" s="220">
        <v>662</v>
      </c>
      <c r="B66" s="220" t="s">
        <v>17</v>
      </c>
      <c r="C66" s="214" t="s">
        <v>34</v>
      </c>
      <c r="D66" s="215">
        <v>631</v>
      </c>
      <c r="E66" s="215">
        <v>254</v>
      </c>
      <c r="F66" s="214">
        <v>115</v>
      </c>
      <c r="G66" s="215">
        <v>8</v>
      </c>
      <c r="H66" s="221">
        <v>27</v>
      </c>
      <c r="I66" s="221">
        <v>3</v>
      </c>
      <c r="J66" s="221">
        <v>1</v>
      </c>
      <c r="K66" s="221">
        <v>0</v>
      </c>
      <c r="L66" s="221">
        <v>0</v>
      </c>
      <c r="M66" s="221">
        <v>10</v>
      </c>
      <c r="N66" s="222">
        <f t="shared" si="0"/>
        <v>418</v>
      </c>
      <c r="O66" s="288">
        <f t="shared" si="1"/>
        <v>0.6624405705229794</v>
      </c>
    </row>
    <row r="67" spans="1:15" ht="26.25" customHeight="1">
      <c r="A67" s="220">
        <v>662</v>
      </c>
      <c r="B67" s="220" t="s">
        <v>21</v>
      </c>
      <c r="C67" s="214" t="s">
        <v>34</v>
      </c>
      <c r="D67" s="215">
        <v>632</v>
      </c>
      <c r="E67" s="215">
        <v>197</v>
      </c>
      <c r="F67" s="214">
        <v>155</v>
      </c>
      <c r="G67" s="215">
        <v>7</v>
      </c>
      <c r="H67" s="221">
        <v>38</v>
      </c>
      <c r="I67" s="221">
        <v>8</v>
      </c>
      <c r="J67" s="221">
        <v>10</v>
      </c>
      <c r="K67" s="221">
        <v>0</v>
      </c>
      <c r="L67" s="221">
        <v>0</v>
      </c>
      <c r="M67" s="221">
        <v>15</v>
      </c>
      <c r="N67" s="222">
        <f t="shared" si="0"/>
        <v>430</v>
      </c>
      <c r="O67" s="288">
        <f t="shared" si="1"/>
        <v>0.680379746835443</v>
      </c>
    </row>
    <row r="68" spans="1:15" ht="26.25" customHeight="1">
      <c r="A68" s="220">
        <v>662</v>
      </c>
      <c r="B68" s="220" t="s">
        <v>22</v>
      </c>
      <c r="C68" s="214" t="s">
        <v>34</v>
      </c>
      <c r="D68" s="215">
        <v>632</v>
      </c>
      <c r="E68" s="215">
        <v>215</v>
      </c>
      <c r="F68" s="214">
        <v>167</v>
      </c>
      <c r="G68" s="215">
        <v>6</v>
      </c>
      <c r="H68" s="221">
        <v>41</v>
      </c>
      <c r="I68" s="221">
        <v>9</v>
      </c>
      <c r="J68" s="221">
        <v>2</v>
      </c>
      <c r="K68" s="221">
        <v>0</v>
      </c>
      <c r="L68" s="221">
        <v>0</v>
      </c>
      <c r="M68" s="221">
        <v>12</v>
      </c>
      <c r="N68" s="222">
        <f t="shared" si="0"/>
        <v>452</v>
      </c>
      <c r="O68" s="288">
        <f t="shared" si="1"/>
        <v>0.7151898734177216</v>
      </c>
    </row>
    <row r="69" spans="1:15" ht="26.25" customHeight="1">
      <c r="A69" s="220">
        <v>663</v>
      </c>
      <c r="B69" s="220" t="s">
        <v>17</v>
      </c>
      <c r="C69" s="214" t="s">
        <v>34</v>
      </c>
      <c r="D69" s="215">
        <v>728</v>
      </c>
      <c r="E69" s="215">
        <v>277</v>
      </c>
      <c r="F69" s="214">
        <v>165</v>
      </c>
      <c r="G69" s="215">
        <v>12</v>
      </c>
      <c r="H69" s="221">
        <v>43</v>
      </c>
      <c r="I69" s="221">
        <v>5</v>
      </c>
      <c r="J69" s="221">
        <v>2</v>
      </c>
      <c r="K69" s="221">
        <v>0</v>
      </c>
      <c r="L69" s="221">
        <v>0</v>
      </c>
      <c r="M69" s="221">
        <v>12</v>
      </c>
      <c r="N69" s="222">
        <f t="shared" si="0"/>
        <v>516</v>
      </c>
      <c r="O69" s="288">
        <f t="shared" si="1"/>
        <v>0.7087912087912088</v>
      </c>
    </row>
    <row r="70" spans="1:15" ht="26.25" customHeight="1">
      <c r="A70" s="220">
        <v>663</v>
      </c>
      <c r="B70" s="220" t="s">
        <v>18</v>
      </c>
      <c r="C70" s="214" t="s">
        <v>34</v>
      </c>
      <c r="D70" s="215">
        <v>728</v>
      </c>
      <c r="E70" s="215">
        <v>261</v>
      </c>
      <c r="F70" s="214">
        <v>172</v>
      </c>
      <c r="G70" s="215">
        <v>20</v>
      </c>
      <c r="H70" s="221">
        <v>43</v>
      </c>
      <c r="I70" s="221">
        <v>6</v>
      </c>
      <c r="J70" s="221">
        <v>4</v>
      </c>
      <c r="K70" s="221">
        <v>0</v>
      </c>
      <c r="L70" s="221">
        <v>0</v>
      </c>
      <c r="M70" s="221">
        <v>15</v>
      </c>
      <c r="N70" s="222">
        <f t="shared" si="0"/>
        <v>521</v>
      </c>
      <c r="O70" s="288">
        <f t="shared" si="1"/>
        <v>0.7156593406593407</v>
      </c>
    </row>
    <row r="71" spans="1:15" ht="26.25" customHeight="1">
      <c r="A71" s="220">
        <v>664</v>
      </c>
      <c r="B71" s="220" t="s">
        <v>17</v>
      </c>
      <c r="C71" s="214" t="s">
        <v>34</v>
      </c>
      <c r="D71" s="215">
        <v>426</v>
      </c>
      <c r="E71" s="215">
        <v>135</v>
      </c>
      <c r="F71" s="214">
        <v>127</v>
      </c>
      <c r="G71" s="215">
        <v>8</v>
      </c>
      <c r="H71" s="221">
        <v>24</v>
      </c>
      <c r="I71" s="221">
        <v>4</v>
      </c>
      <c r="J71" s="221">
        <v>1</v>
      </c>
      <c r="K71" s="221">
        <v>0</v>
      </c>
      <c r="L71" s="221">
        <v>0</v>
      </c>
      <c r="M71" s="221">
        <v>9</v>
      </c>
      <c r="N71" s="222">
        <f t="shared" si="0"/>
        <v>308</v>
      </c>
      <c r="O71" s="288">
        <f t="shared" si="1"/>
        <v>0.7230046948356808</v>
      </c>
    </row>
    <row r="72" spans="1:15" ht="26.25" customHeight="1">
      <c r="A72" s="220">
        <v>664</v>
      </c>
      <c r="B72" s="220" t="s">
        <v>18</v>
      </c>
      <c r="C72" s="214" t="s">
        <v>34</v>
      </c>
      <c r="D72" s="215">
        <v>426</v>
      </c>
      <c r="E72" s="215">
        <v>154</v>
      </c>
      <c r="F72" s="214">
        <v>119</v>
      </c>
      <c r="G72" s="215">
        <v>12</v>
      </c>
      <c r="H72" s="221">
        <v>25</v>
      </c>
      <c r="I72" s="221">
        <v>6</v>
      </c>
      <c r="J72" s="221">
        <v>3</v>
      </c>
      <c r="K72" s="221">
        <v>0</v>
      </c>
      <c r="L72" s="221">
        <v>0</v>
      </c>
      <c r="M72" s="221">
        <v>8</v>
      </c>
      <c r="N72" s="222">
        <f aca="true" t="shared" si="2" ref="N72:N135">SUM(E72:M72)</f>
        <v>327</v>
      </c>
      <c r="O72" s="288">
        <f t="shared" si="1"/>
        <v>0.7676056338028169</v>
      </c>
    </row>
    <row r="73" spans="1:15" ht="26.25" customHeight="1">
      <c r="A73" s="220">
        <v>665</v>
      </c>
      <c r="B73" s="220" t="s">
        <v>17</v>
      </c>
      <c r="C73" s="214" t="s">
        <v>34</v>
      </c>
      <c r="D73" s="215">
        <v>669</v>
      </c>
      <c r="E73" s="215">
        <v>222</v>
      </c>
      <c r="F73" s="214">
        <v>185</v>
      </c>
      <c r="G73" s="215">
        <v>13</v>
      </c>
      <c r="H73" s="221">
        <v>42</v>
      </c>
      <c r="I73" s="221">
        <v>1</v>
      </c>
      <c r="J73" s="221">
        <v>3</v>
      </c>
      <c r="K73" s="221">
        <v>0</v>
      </c>
      <c r="L73" s="221">
        <v>0</v>
      </c>
      <c r="M73" s="221">
        <v>19</v>
      </c>
      <c r="N73" s="222">
        <f t="shared" si="2"/>
        <v>485</v>
      </c>
      <c r="O73" s="288">
        <f aca="true" t="shared" si="3" ref="O73:O136">(N73/D73)</f>
        <v>0.7249626307922272</v>
      </c>
    </row>
    <row r="74" spans="1:15" ht="26.25" customHeight="1">
      <c r="A74" s="220">
        <v>665</v>
      </c>
      <c r="B74" s="220" t="s">
        <v>18</v>
      </c>
      <c r="C74" s="214" t="s">
        <v>34</v>
      </c>
      <c r="D74" s="215">
        <v>669</v>
      </c>
      <c r="E74" s="215">
        <v>242</v>
      </c>
      <c r="F74" s="214">
        <v>176</v>
      </c>
      <c r="G74" s="215">
        <v>18</v>
      </c>
      <c r="H74" s="221">
        <v>42</v>
      </c>
      <c r="I74" s="221">
        <v>0</v>
      </c>
      <c r="J74" s="221">
        <v>5</v>
      </c>
      <c r="K74" s="221">
        <v>0</v>
      </c>
      <c r="L74" s="221">
        <v>0</v>
      </c>
      <c r="M74" s="221">
        <v>14</v>
      </c>
      <c r="N74" s="222">
        <f t="shared" si="2"/>
        <v>497</v>
      </c>
      <c r="O74" s="288">
        <f t="shared" si="3"/>
        <v>0.7428998505231689</v>
      </c>
    </row>
    <row r="75" spans="1:15" ht="26.25" customHeight="1">
      <c r="A75" s="220">
        <v>666</v>
      </c>
      <c r="B75" s="220" t="s">
        <v>17</v>
      </c>
      <c r="C75" s="214" t="s">
        <v>34</v>
      </c>
      <c r="D75" s="215">
        <v>565</v>
      </c>
      <c r="E75" s="215">
        <v>181</v>
      </c>
      <c r="F75" s="214">
        <v>153</v>
      </c>
      <c r="G75" s="221">
        <v>12</v>
      </c>
      <c r="H75" s="221">
        <v>43</v>
      </c>
      <c r="I75" s="221">
        <v>3</v>
      </c>
      <c r="J75" s="221">
        <v>2</v>
      </c>
      <c r="K75" s="221">
        <v>0</v>
      </c>
      <c r="L75" s="221">
        <v>0</v>
      </c>
      <c r="M75" s="221">
        <v>8</v>
      </c>
      <c r="N75" s="222">
        <f t="shared" si="2"/>
        <v>402</v>
      </c>
      <c r="O75" s="288">
        <f t="shared" si="3"/>
        <v>0.7115044247787611</v>
      </c>
    </row>
    <row r="76" spans="1:15" ht="26.25" customHeight="1">
      <c r="A76" s="220">
        <v>666</v>
      </c>
      <c r="B76" s="220" t="s">
        <v>18</v>
      </c>
      <c r="C76" s="214" t="s">
        <v>34</v>
      </c>
      <c r="D76" s="215">
        <v>565</v>
      </c>
      <c r="E76" s="215">
        <v>148</v>
      </c>
      <c r="F76" s="214">
        <v>170</v>
      </c>
      <c r="G76" s="221">
        <v>14</v>
      </c>
      <c r="H76" s="221">
        <v>51</v>
      </c>
      <c r="I76" s="221">
        <v>4</v>
      </c>
      <c r="J76" s="221">
        <v>4</v>
      </c>
      <c r="K76" s="221">
        <v>0</v>
      </c>
      <c r="L76" s="221">
        <v>0</v>
      </c>
      <c r="M76" s="221">
        <v>11</v>
      </c>
      <c r="N76" s="222">
        <f t="shared" si="2"/>
        <v>402</v>
      </c>
      <c r="O76" s="288">
        <f t="shared" si="3"/>
        <v>0.7115044247787611</v>
      </c>
    </row>
    <row r="77" spans="1:15" ht="26.25" customHeight="1">
      <c r="A77" s="220">
        <v>667</v>
      </c>
      <c r="B77" s="220" t="s">
        <v>17</v>
      </c>
      <c r="C77" s="214" t="s">
        <v>34</v>
      </c>
      <c r="D77" s="215">
        <v>544</v>
      </c>
      <c r="E77" s="215">
        <v>183</v>
      </c>
      <c r="F77" s="214">
        <v>148</v>
      </c>
      <c r="G77" s="221">
        <v>10</v>
      </c>
      <c r="H77" s="221">
        <v>45</v>
      </c>
      <c r="I77" s="221">
        <v>1</v>
      </c>
      <c r="J77" s="221">
        <v>1</v>
      </c>
      <c r="K77" s="221">
        <v>0</v>
      </c>
      <c r="L77" s="221">
        <v>0</v>
      </c>
      <c r="M77" s="221">
        <v>13</v>
      </c>
      <c r="N77" s="222">
        <f t="shared" si="2"/>
        <v>401</v>
      </c>
      <c r="O77" s="288">
        <f t="shared" si="3"/>
        <v>0.7371323529411765</v>
      </c>
    </row>
    <row r="78" spans="1:15" ht="26.25" customHeight="1">
      <c r="A78" s="220">
        <v>667</v>
      </c>
      <c r="B78" s="220" t="s">
        <v>21</v>
      </c>
      <c r="C78" s="214" t="s">
        <v>34</v>
      </c>
      <c r="D78" s="215">
        <v>544</v>
      </c>
      <c r="E78" s="215">
        <v>190</v>
      </c>
      <c r="F78" s="214">
        <v>154</v>
      </c>
      <c r="G78" s="224">
        <v>13</v>
      </c>
      <c r="H78" s="224">
        <v>34</v>
      </c>
      <c r="I78" s="224">
        <v>4</v>
      </c>
      <c r="J78" s="224">
        <v>2</v>
      </c>
      <c r="K78" s="221">
        <v>0</v>
      </c>
      <c r="L78" s="224">
        <v>0</v>
      </c>
      <c r="M78" s="224">
        <v>7</v>
      </c>
      <c r="N78" s="222">
        <f t="shared" si="2"/>
        <v>404</v>
      </c>
      <c r="O78" s="288">
        <f t="shared" si="3"/>
        <v>0.7426470588235294</v>
      </c>
    </row>
    <row r="79" spans="1:15" ht="26.25" customHeight="1">
      <c r="A79" s="220">
        <v>667</v>
      </c>
      <c r="B79" s="220" t="s">
        <v>22</v>
      </c>
      <c r="C79" s="214" t="s">
        <v>34</v>
      </c>
      <c r="D79" s="215">
        <v>544</v>
      </c>
      <c r="E79" s="215">
        <v>171</v>
      </c>
      <c r="F79" s="214">
        <v>157</v>
      </c>
      <c r="G79" s="224">
        <v>13</v>
      </c>
      <c r="H79" s="224">
        <v>37</v>
      </c>
      <c r="I79" s="224">
        <v>0</v>
      </c>
      <c r="J79" s="224">
        <v>4</v>
      </c>
      <c r="K79" s="221">
        <v>0</v>
      </c>
      <c r="L79" s="224">
        <v>0</v>
      </c>
      <c r="M79" s="224">
        <v>15</v>
      </c>
      <c r="N79" s="222">
        <f t="shared" si="2"/>
        <v>397</v>
      </c>
      <c r="O79" s="288">
        <f t="shared" si="3"/>
        <v>0.7297794117647058</v>
      </c>
    </row>
    <row r="80" spans="1:15" ht="26.25" customHeight="1">
      <c r="A80" s="220">
        <v>668</v>
      </c>
      <c r="B80" s="220" t="s">
        <v>17</v>
      </c>
      <c r="C80" s="214" t="s">
        <v>34</v>
      </c>
      <c r="D80" s="215">
        <v>619</v>
      </c>
      <c r="E80" s="215">
        <v>261</v>
      </c>
      <c r="F80" s="214">
        <v>131</v>
      </c>
      <c r="G80" s="224">
        <v>5</v>
      </c>
      <c r="H80" s="224">
        <v>23</v>
      </c>
      <c r="I80" s="224">
        <v>7</v>
      </c>
      <c r="J80" s="224">
        <v>0</v>
      </c>
      <c r="K80" s="221">
        <v>0</v>
      </c>
      <c r="L80" s="224">
        <v>0</v>
      </c>
      <c r="M80" s="224">
        <v>13</v>
      </c>
      <c r="N80" s="222">
        <f t="shared" si="2"/>
        <v>440</v>
      </c>
      <c r="O80" s="288">
        <f t="shared" si="3"/>
        <v>0.7108239095315024</v>
      </c>
    </row>
    <row r="81" spans="1:15" ht="26.25" customHeight="1">
      <c r="A81" s="220">
        <v>668</v>
      </c>
      <c r="B81" s="220" t="s">
        <v>21</v>
      </c>
      <c r="C81" s="214" t="s">
        <v>34</v>
      </c>
      <c r="D81" s="215">
        <v>620</v>
      </c>
      <c r="E81" s="215">
        <v>243</v>
      </c>
      <c r="F81" s="214">
        <v>154</v>
      </c>
      <c r="G81" s="224">
        <v>8</v>
      </c>
      <c r="H81" s="224">
        <v>34</v>
      </c>
      <c r="I81" s="224">
        <v>2</v>
      </c>
      <c r="J81" s="224">
        <v>0</v>
      </c>
      <c r="K81" s="221">
        <v>0</v>
      </c>
      <c r="L81" s="224">
        <v>0</v>
      </c>
      <c r="M81" s="224">
        <v>13</v>
      </c>
      <c r="N81" s="222">
        <f t="shared" si="2"/>
        <v>454</v>
      </c>
      <c r="O81" s="288">
        <f t="shared" si="3"/>
        <v>0.7322580645161291</v>
      </c>
    </row>
    <row r="82" spans="1:15" ht="26.25" customHeight="1">
      <c r="A82" s="220">
        <v>668</v>
      </c>
      <c r="B82" s="220" t="s">
        <v>22</v>
      </c>
      <c r="C82" s="214" t="s">
        <v>34</v>
      </c>
      <c r="D82" s="215">
        <v>620</v>
      </c>
      <c r="E82" s="215">
        <v>260</v>
      </c>
      <c r="F82" s="214">
        <v>137</v>
      </c>
      <c r="G82" s="224">
        <v>8</v>
      </c>
      <c r="H82" s="224">
        <v>27</v>
      </c>
      <c r="I82" s="224">
        <v>0</v>
      </c>
      <c r="J82" s="224">
        <v>2</v>
      </c>
      <c r="K82" s="221">
        <v>0</v>
      </c>
      <c r="L82" s="224">
        <v>0</v>
      </c>
      <c r="M82" s="224">
        <v>10</v>
      </c>
      <c r="N82" s="222">
        <f t="shared" si="2"/>
        <v>444</v>
      </c>
      <c r="O82" s="288">
        <f t="shared" si="3"/>
        <v>0.7161290322580646</v>
      </c>
    </row>
    <row r="83" spans="1:15" ht="26.25" customHeight="1">
      <c r="A83" s="220">
        <v>668</v>
      </c>
      <c r="B83" s="220" t="s">
        <v>23</v>
      </c>
      <c r="C83" s="214" t="s">
        <v>34</v>
      </c>
      <c r="D83" s="215">
        <v>620</v>
      </c>
      <c r="E83" s="215">
        <v>237</v>
      </c>
      <c r="F83" s="214">
        <v>149</v>
      </c>
      <c r="G83" s="224">
        <v>13</v>
      </c>
      <c r="H83" s="224">
        <v>18</v>
      </c>
      <c r="I83" s="224">
        <v>8</v>
      </c>
      <c r="J83" s="224">
        <v>2</v>
      </c>
      <c r="K83" s="221">
        <v>0</v>
      </c>
      <c r="L83" s="224">
        <v>0</v>
      </c>
      <c r="M83" s="224">
        <v>5</v>
      </c>
      <c r="N83" s="222">
        <f t="shared" si="2"/>
        <v>432</v>
      </c>
      <c r="O83" s="288">
        <f t="shared" si="3"/>
        <v>0.6967741935483871</v>
      </c>
    </row>
    <row r="84" spans="1:15" ht="26.25" customHeight="1">
      <c r="A84" s="220">
        <v>669</v>
      </c>
      <c r="B84" s="220" t="s">
        <v>17</v>
      </c>
      <c r="C84" s="214" t="s">
        <v>34</v>
      </c>
      <c r="D84" s="215">
        <v>500</v>
      </c>
      <c r="E84" s="215">
        <v>195</v>
      </c>
      <c r="F84" s="214">
        <v>119</v>
      </c>
      <c r="G84" s="224">
        <v>6</v>
      </c>
      <c r="H84" s="224">
        <v>33</v>
      </c>
      <c r="I84" s="224">
        <v>0</v>
      </c>
      <c r="J84" s="224">
        <v>5</v>
      </c>
      <c r="K84" s="221">
        <v>0</v>
      </c>
      <c r="L84" s="224">
        <v>0</v>
      </c>
      <c r="M84" s="224">
        <v>8</v>
      </c>
      <c r="N84" s="222">
        <f t="shared" si="2"/>
        <v>366</v>
      </c>
      <c r="O84" s="288">
        <f t="shared" si="3"/>
        <v>0.732</v>
      </c>
    </row>
    <row r="85" spans="1:15" ht="26.25" customHeight="1">
      <c r="A85" s="220">
        <v>669</v>
      </c>
      <c r="B85" s="220" t="s">
        <v>18</v>
      </c>
      <c r="C85" s="214" t="s">
        <v>34</v>
      </c>
      <c r="D85" s="215">
        <v>501</v>
      </c>
      <c r="E85" s="215">
        <v>182</v>
      </c>
      <c r="F85" s="214">
        <v>109</v>
      </c>
      <c r="G85" s="224">
        <v>11</v>
      </c>
      <c r="H85" s="224">
        <v>33</v>
      </c>
      <c r="I85" s="224">
        <v>7</v>
      </c>
      <c r="J85" s="224">
        <v>4</v>
      </c>
      <c r="K85" s="221">
        <v>0</v>
      </c>
      <c r="L85" s="224">
        <v>0</v>
      </c>
      <c r="M85" s="224">
        <v>5</v>
      </c>
      <c r="N85" s="222">
        <f t="shared" si="2"/>
        <v>351</v>
      </c>
      <c r="O85" s="288">
        <f t="shared" si="3"/>
        <v>0.7005988023952096</v>
      </c>
    </row>
    <row r="86" spans="1:15" ht="26.25" customHeight="1">
      <c r="A86" s="220">
        <v>670</v>
      </c>
      <c r="B86" s="220" t="s">
        <v>17</v>
      </c>
      <c r="C86" s="214" t="s">
        <v>34</v>
      </c>
      <c r="D86" s="215">
        <v>463</v>
      </c>
      <c r="E86" s="215">
        <v>176</v>
      </c>
      <c r="F86" s="214">
        <v>145</v>
      </c>
      <c r="G86" s="224">
        <v>3</v>
      </c>
      <c r="H86" s="224">
        <v>18</v>
      </c>
      <c r="I86" s="224">
        <v>2</v>
      </c>
      <c r="J86" s="224">
        <v>0</v>
      </c>
      <c r="K86" s="221">
        <v>0</v>
      </c>
      <c r="L86" s="224">
        <v>0</v>
      </c>
      <c r="M86" s="224">
        <v>5</v>
      </c>
      <c r="N86" s="222">
        <f t="shared" si="2"/>
        <v>349</v>
      </c>
      <c r="O86" s="288">
        <f t="shared" si="3"/>
        <v>0.7537796976241901</v>
      </c>
    </row>
    <row r="87" spans="1:15" ht="26.25" customHeight="1">
      <c r="A87" s="220">
        <v>670</v>
      </c>
      <c r="B87" s="220" t="s">
        <v>18</v>
      </c>
      <c r="C87" s="214" t="s">
        <v>34</v>
      </c>
      <c r="D87" s="215">
        <v>463</v>
      </c>
      <c r="E87" s="215">
        <v>180</v>
      </c>
      <c r="F87" s="214">
        <v>128</v>
      </c>
      <c r="G87" s="224">
        <v>6</v>
      </c>
      <c r="H87" s="224">
        <v>20</v>
      </c>
      <c r="I87" s="224">
        <v>3</v>
      </c>
      <c r="J87" s="224">
        <v>1</v>
      </c>
      <c r="K87" s="221">
        <v>0</v>
      </c>
      <c r="L87" s="224">
        <v>0</v>
      </c>
      <c r="M87" s="224">
        <v>5</v>
      </c>
      <c r="N87" s="222">
        <f t="shared" si="2"/>
        <v>343</v>
      </c>
      <c r="O87" s="288">
        <f t="shared" si="3"/>
        <v>0.7408207343412527</v>
      </c>
    </row>
    <row r="88" spans="1:15" ht="26.25" customHeight="1">
      <c r="A88" s="220">
        <v>671</v>
      </c>
      <c r="B88" s="220" t="s">
        <v>17</v>
      </c>
      <c r="C88" s="214" t="s">
        <v>34</v>
      </c>
      <c r="D88" s="215">
        <v>596</v>
      </c>
      <c r="E88" s="215">
        <v>158</v>
      </c>
      <c r="F88" s="214">
        <v>220</v>
      </c>
      <c r="G88" s="224">
        <v>16</v>
      </c>
      <c r="H88" s="224">
        <v>49</v>
      </c>
      <c r="I88" s="224">
        <v>2</v>
      </c>
      <c r="J88" s="224">
        <v>2</v>
      </c>
      <c r="K88" s="221">
        <v>0</v>
      </c>
      <c r="L88" s="224">
        <v>0</v>
      </c>
      <c r="M88" s="224">
        <v>23</v>
      </c>
      <c r="N88" s="222">
        <f t="shared" si="2"/>
        <v>470</v>
      </c>
      <c r="O88" s="288">
        <f t="shared" si="3"/>
        <v>0.7885906040268457</v>
      </c>
    </row>
    <row r="89" spans="1:15" ht="26.25" customHeight="1">
      <c r="A89" s="220">
        <v>672</v>
      </c>
      <c r="B89" s="220" t="s">
        <v>17</v>
      </c>
      <c r="C89" s="214" t="s">
        <v>34</v>
      </c>
      <c r="D89" s="215">
        <v>518</v>
      </c>
      <c r="E89" s="215">
        <v>172</v>
      </c>
      <c r="F89" s="214">
        <v>196</v>
      </c>
      <c r="G89" s="224">
        <v>10</v>
      </c>
      <c r="H89" s="224">
        <v>23</v>
      </c>
      <c r="I89" s="224">
        <v>0</v>
      </c>
      <c r="J89" s="224">
        <v>1</v>
      </c>
      <c r="K89" s="221">
        <v>0</v>
      </c>
      <c r="L89" s="224">
        <v>0</v>
      </c>
      <c r="M89" s="224">
        <v>11</v>
      </c>
      <c r="N89" s="222">
        <f t="shared" si="2"/>
        <v>413</v>
      </c>
      <c r="O89" s="288">
        <f t="shared" si="3"/>
        <v>0.7972972972972973</v>
      </c>
    </row>
    <row r="90" spans="1:15" ht="26.25" customHeight="1">
      <c r="A90" s="220">
        <v>673</v>
      </c>
      <c r="B90" s="220" t="s">
        <v>17</v>
      </c>
      <c r="C90" s="214" t="s">
        <v>34</v>
      </c>
      <c r="D90" s="215">
        <v>134</v>
      </c>
      <c r="E90" s="215">
        <v>48</v>
      </c>
      <c r="F90" s="225">
        <v>48</v>
      </c>
      <c r="G90" s="224">
        <v>1</v>
      </c>
      <c r="H90" s="224">
        <v>8</v>
      </c>
      <c r="I90" s="224">
        <v>0</v>
      </c>
      <c r="J90" s="224">
        <v>1</v>
      </c>
      <c r="K90" s="221">
        <v>0</v>
      </c>
      <c r="L90" s="224">
        <v>0</v>
      </c>
      <c r="M90" s="224">
        <v>6</v>
      </c>
      <c r="N90" s="222">
        <f t="shared" si="2"/>
        <v>112</v>
      </c>
      <c r="O90" s="288">
        <f t="shared" si="3"/>
        <v>0.835820895522388</v>
      </c>
    </row>
    <row r="91" spans="1:15" ht="26.25" customHeight="1">
      <c r="A91" s="220">
        <v>674</v>
      </c>
      <c r="B91" s="220" t="s">
        <v>17</v>
      </c>
      <c r="C91" s="214" t="s">
        <v>34</v>
      </c>
      <c r="D91" s="215">
        <v>630</v>
      </c>
      <c r="E91" s="215">
        <v>260</v>
      </c>
      <c r="F91" s="226">
        <v>135</v>
      </c>
      <c r="G91" s="224">
        <v>5</v>
      </c>
      <c r="H91" s="224">
        <v>22</v>
      </c>
      <c r="I91" s="224">
        <v>1</v>
      </c>
      <c r="J91" s="224">
        <v>4</v>
      </c>
      <c r="K91" s="221">
        <v>0</v>
      </c>
      <c r="L91" s="224">
        <v>0</v>
      </c>
      <c r="M91" s="224">
        <v>16</v>
      </c>
      <c r="N91" s="222">
        <f t="shared" si="2"/>
        <v>443</v>
      </c>
      <c r="O91" s="288">
        <f t="shared" si="3"/>
        <v>0.7031746031746032</v>
      </c>
    </row>
    <row r="92" spans="1:15" ht="26.25" customHeight="1">
      <c r="A92" s="220">
        <v>674</v>
      </c>
      <c r="B92" s="220" t="s">
        <v>18</v>
      </c>
      <c r="C92" s="214" t="s">
        <v>34</v>
      </c>
      <c r="D92" s="215">
        <v>631</v>
      </c>
      <c r="E92" s="215">
        <v>238</v>
      </c>
      <c r="F92" s="226">
        <v>168</v>
      </c>
      <c r="G92" s="224">
        <v>7</v>
      </c>
      <c r="H92" s="224">
        <v>21</v>
      </c>
      <c r="I92" s="224">
        <v>0</v>
      </c>
      <c r="J92" s="224">
        <v>2</v>
      </c>
      <c r="K92" s="221">
        <v>0</v>
      </c>
      <c r="L92" s="224">
        <v>0</v>
      </c>
      <c r="M92" s="224">
        <v>12</v>
      </c>
      <c r="N92" s="222">
        <f t="shared" si="2"/>
        <v>448</v>
      </c>
      <c r="O92" s="288">
        <f t="shared" si="3"/>
        <v>0.7099841521394612</v>
      </c>
    </row>
    <row r="93" spans="1:15" ht="26.25" customHeight="1">
      <c r="A93" s="220">
        <v>675</v>
      </c>
      <c r="B93" s="220" t="s">
        <v>17</v>
      </c>
      <c r="C93" s="214" t="s">
        <v>34</v>
      </c>
      <c r="D93" s="215">
        <v>196</v>
      </c>
      <c r="E93" s="215">
        <v>75</v>
      </c>
      <c r="F93" s="226">
        <v>72</v>
      </c>
      <c r="G93" s="224">
        <v>4</v>
      </c>
      <c r="H93" s="224">
        <v>5</v>
      </c>
      <c r="I93" s="224">
        <v>2</v>
      </c>
      <c r="J93" s="224">
        <v>1</v>
      </c>
      <c r="K93" s="221">
        <v>0</v>
      </c>
      <c r="L93" s="224">
        <v>0</v>
      </c>
      <c r="M93" s="224">
        <v>6</v>
      </c>
      <c r="N93" s="222">
        <f t="shared" si="2"/>
        <v>165</v>
      </c>
      <c r="O93" s="288">
        <f t="shared" si="3"/>
        <v>0.8418367346938775</v>
      </c>
    </row>
    <row r="94" spans="1:15" ht="26.25" customHeight="1">
      <c r="A94" s="220">
        <v>676</v>
      </c>
      <c r="B94" s="220" t="s">
        <v>17</v>
      </c>
      <c r="C94" s="214" t="s">
        <v>34</v>
      </c>
      <c r="D94" s="215">
        <v>727</v>
      </c>
      <c r="E94" s="215">
        <v>265</v>
      </c>
      <c r="F94" s="226">
        <v>159</v>
      </c>
      <c r="G94" s="224">
        <v>0</v>
      </c>
      <c r="H94" s="224">
        <v>0</v>
      </c>
      <c r="I94" s="224">
        <v>0</v>
      </c>
      <c r="J94" s="224">
        <v>0</v>
      </c>
      <c r="K94" s="221">
        <v>0</v>
      </c>
      <c r="L94" s="224">
        <v>0</v>
      </c>
      <c r="M94" s="224">
        <v>19</v>
      </c>
      <c r="N94" s="222">
        <f t="shared" si="2"/>
        <v>443</v>
      </c>
      <c r="O94" s="288">
        <f t="shared" si="3"/>
        <v>0.609353507565337</v>
      </c>
    </row>
    <row r="95" spans="1:15" ht="26.25" customHeight="1">
      <c r="A95" s="220">
        <v>676</v>
      </c>
      <c r="B95" s="220" t="s">
        <v>18</v>
      </c>
      <c r="C95" s="214" t="s">
        <v>34</v>
      </c>
      <c r="D95" s="215">
        <v>728</v>
      </c>
      <c r="E95" s="215">
        <v>342</v>
      </c>
      <c r="F95" s="226">
        <v>128</v>
      </c>
      <c r="G95" s="224">
        <v>6</v>
      </c>
      <c r="H95" s="224">
        <v>9</v>
      </c>
      <c r="I95" s="224">
        <v>3</v>
      </c>
      <c r="J95" s="224">
        <v>0</v>
      </c>
      <c r="K95" s="221">
        <v>0</v>
      </c>
      <c r="L95" s="224">
        <v>0</v>
      </c>
      <c r="M95" s="224">
        <v>8</v>
      </c>
      <c r="N95" s="222">
        <f t="shared" si="2"/>
        <v>496</v>
      </c>
      <c r="O95" s="288">
        <f t="shared" si="3"/>
        <v>0.6813186813186813</v>
      </c>
    </row>
    <row r="96" spans="1:15" ht="26.25" customHeight="1">
      <c r="A96" s="220">
        <v>677</v>
      </c>
      <c r="B96" s="220" t="s">
        <v>17</v>
      </c>
      <c r="C96" s="214" t="s">
        <v>34</v>
      </c>
      <c r="D96" s="215">
        <v>507</v>
      </c>
      <c r="E96" s="215">
        <v>212</v>
      </c>
      <c r="F96" s="226">
        <v>139</v>
      </c>
      <c r="G96" s="224">
        <v>4</v>
      </c>
      <c r="H96" s="224">
        <v>28</v>
      </c>
      <c r="I96" s="224">
        <v>8</v>
      </c>
      <c r="J96" s="224">
        <v>1</v>
      </c>
      <c r="K96" s="221">
        <v>0</v>
      </c>
      <c r="L96" s="224">
        <v>0</v>
      </c>
      <c r="M96" s="224">
        <v>5</v>
      </c>
      <c r="N96" s="222">
        <f t="shared" si="2"/>
        <v>397</v>
      </c>
      <c r="O96" s="288">
        <f t="shared" si="3"/>
        <v>0.7830374753451677</v>
      </c>
    </row>
    <row r="97" spans="1:15" ht="26.25" customHeight="1">
      <c r="A97" s="220">
        <v>677</v>
      </c>
      <c r="B97" s="220" t="s">
        <v>21</v>
      </c>
      <c r="C97" s="214" t="s">
        <v>34</v>
      </c>
      <c r="D97" s="215">
        <v>507</v>
      </c>
      <c r="E97" s="215">
        <v>206</v>
      </c>
      <c r="F97" s="226">
        <v>156</v>
      </c>
      <c r="G97" s="224">
        <v>7</v>
      </c>
      <c r="H97" s="224">
        <v>12</v>
      </c>
      <c r="I97" s="224">
        <v>0</v>
      </c>
      <c r="J97" s="224">
        <v>1</v>
      </c>
      <c r="K97" s="221">
        <v>0</v>
      </c>
      <c r="L97" s="224">
        <v>0</v>
      </c>
      <c r="M97" s="224">
        <v>6</v>
      </c>
      <c r="N97" s="222">
        <f t="shared" si="2"/>
        <v>388</v>
      </c>
      <c r="O97" s="288">
        <f t="shared" si="3"/>
        <v>0.7652859960552268</v>
      </c>
    </row>
    <row r="98" spans="1:15" ht="26.25" customHeight="1">
      <c r="A98" s="220">
        <v>677</v>
      </c>
      <c r="B98" s="220" t="s">
        <v>22</v>
      </c>
      <c r="C98" s="214" t="s">
        <v>34</v>
      </c>
      <c r="D98" s="215">
        <v>508</v>
      </c>
      <c r="E98" s="215">
        <v>204</v>
      </c>
      <c r="F98" s="226">
        <v>152</v>
      </c>
      <c r="G98" s="224">
        <v>9</v>
      </c>
      <c r="H98" s="224">
        <v>14</v>
      </c>
      <c r="I98" s="224">
        <v>2</v>
      </c>
      <c r="J98" s="224">
        <v>3</v>
      </c>
      <c r="K98" s="221">
        <v>0</v>
      </c>
      <c r="L98" s="224">
        <v>0</v>
      </c>
      <c r="M98" s="224">
        <v>4</v>
      </c>
      <c r="N98" s="222">
        <f t="shared" si="2"/>
        <v>388</v>
      </c>
      <c r="O98" s="288">
        <f t="shared" si="3"/>
        <v>0.7637795275590551</v>
      </c>
    </row>
    <row r="99" spans="1:15" ht="26.25" customHeight="1">
      <c r="A99" s="220">
        <v>678</v>
      </c>
      <c r="B99" s="220" t="s">
        <v>17</v>
      </c>
      <c r="C99" s="214" t="s">
        <v>34</v>
      </c>
      <c r="D99" s="215">
        <v>492</v>
      </c>
      <c r="E99" s="215">
        <v>236</v>
      </c>
      <c r="F99" s="226">
        <v>117</v>
      </c>
      <c r="G99" s="224">
        <v>12</v>
      </c>
      <c r="H99" s="224">
        <v>23</v>
      </c>
      <c r="I99" s="224">
        <v>1</v>
      </c>
      <c r="J99" s="224">
        <v>1</v>
      </c>
      <c r="K99" s="221">
        <v>0</v>
      </c>
      <c r="L99" s="224">
        <v>0</v>
      </c>
      <c r="M99" s="224">
        <v>11</v>
      </c>
      <c r="N99" s="222">
        <f t="shared" si="2"/>
        <v>401</v>
      </c>
      <c r="O99" s="288">
        <f t="shared" si="3"/>
        <v>0.8150406504065041</v>
      </c>
    </row>
    <row r="100" spans="1:15" ht="26.25" customHeight="1">
      <c r="A100" s="220">
        <v>679</v>
      </c>
      <c r="B100" s="220" t="s">
        <v>17</v>
      </c>
      <c r="C100" s="214" t="s">
        <v>34</v>
      </c>
      <c r="D100" s="215">
        <v>381</v>
      </c>
      <c r="E100" s="215">
        <v>177</v>
      </c>
      <c r="F100" s="226">
        <v>125</v>
      </c>
      <c r="G100" s="224">
        <v>3</v>
      </c>
      <c r="H100" s="224">
        <v>10</v>
      </c>
      <c r="I100" s="224">
        <v>1</v>
      </c>
      <c r="J100" s="224">
        <v>0</v>
      </c>
      <c r="K100" s="221">
        <v>0</v>
      </c>
      <c r="L100" s="224">
        <v>0</v>
      </c>
      <c r="M100" s="224">
        <v>18</v>
      </c>
      <c r="N100" s="222">
        <f t="shared" si="2"/>
        <v>334</v>
      </c>
      <c r="O100" s="288">
        <f t="shared" si="3"/>
        <v>0.8766404199475065</v>
      </c>
    </row>
    <row r="101" spans="1:15" ht="26.25" customHeight="1">
      <c r="A101" s="220">
        <v>679</v>
      </c>
      <c r="B101" s="220" t="s">
        <v>18</v>
      </c>
      <c r="C101" s="214" t="s">
        <v>34</v>
      </c>
      <c r="D101" s="215">
        <v>382</v>
      </c>
      <c r="E101" s="215">
        <v>183</v>
      </c>
      <c r="F101" s="226">
        <v>104</v>
      </c>
      <c r="G101" s="224">
        <v>4</v>
      </c>
      <c r="H101" s="224">
        <v>26</v>
      </c>
      <c r="I101" s="224">
        <v>2</v>
      </c>
      <c r="J101" s="224">
        <v>0</v>
      </c>
      <c r="K101" s="221">
        <v>0</v>
      </c>
      <c r="L101" s="224">
        <v>0</v>
      </c>
      <c r="M101" s="224">
        <v>7</v>
      </c>
      <c r="N101" s="222">
        <f t="shared" si="2"/>
        <v>326</v>
      </c>
      <c r="O101" s="288">
        <f t="shared" si="3"/>
        <v>0.8534031413612565</v>
      </c>
    </row>
    <row r="102" spans="1:15" ht="26.25" customHeight="1">
      <c r="A102" s="220">
        <v>687</v>
      </c>
      <c r="B102" s="220" t="s">
        <v>17</v>
      </c>
      <c r="C102" s="214" t="s">
        <v>80</v>
      </c>
      <c r="D102" s="215">
        <v>629</v>
      </c>
      <c r="E102" s="215">
        <v>246</v>
      </c>
      <c r="F102" s="226">
        <v>272</v>
      </c>
      <c r="G102" s="224">
        <v>10</v>
      </c>
      <c r="H102" s="224">
        <v>2</v>
      </c>
      <c r="I102" s="224">
        <v>15</v>
      </c>
      <c r="J102" s="224">
        <v>0</v>
      </c>
      <c r="K102" s="221">
        <v>0</v>
      </c>
      <c r="L102" s="224">
        <v>0</v>
      </c>
      <c r="M102" s="224">
        <v>3</v>
      </c>
      <c r="N102" s="222">
        <f t="shared" si="2"/>
        <v>548</v>
      </c>
      <c r="O102" s="288">
        <f t="shared" si="3"/>
        <v>0.8712241653418124</v>
      </c>
    </row>
    <row r="103" spans="1:15" ht="26.25" customHeight="1">
      <c r="A103" s="220">
        <v>688</v>
      </c>
      <c r="B103" s="220" t="s">
        <v>17</v>
      </c>
      <c r="C103" s="214" t="s">
        <v>80</v>
      </c>
      <c r="D103" s="215">
        <v>570</v>
      </c>
      <c r="E103" s="215">
        <v>220</v>
      </c>
      <c r="F103" s="226">
        <v>247</v>
      </c>
      <c r="G103" s="224">
        <v>5</v>
      </c>
      <c r="H103" s="224">
        <v>5</v>
      </c>
      <c r="I103" s="224">
        <v>4</v>
      </c>
      <c r="J103" s="224">
        <v>1</v>
      </c>
      <c r="K103" s="221">
        <v>0</v>
      </c>
      <c r="L103" s="224">
        <v>0</v>
      </c>
      <c r="M103" s="224">
        <v>6</v>
      </c>
      <c r="N103" s="222">
        <f t="shared" si="2"/>
        <v>488</v>
      </c>
      <c r="O103" s="288">
        <f t="shared" si="3"/>
        <v>0.856140350877193</v>
      </c>
    </row>
    <row r="104" spans="1:15" ht="26.25" customHeight="1">
      <c r="A104" s="220">
        <v>688</v>
      </c>
      <c r="B104" s="220" t="s">
        <v>18</v>
      </c>
      <c r="C104" s="214" t="s">
        <v>80</v>
      </c>
      <c r="D104" s="215">
        <v>570</v>
      </c>
      <c r="E104" s="215">
        <v>208</v>
      </c>
      <c r="F104" s="226">
        <v>238</v>
      </c>
      <c r="G104" s="224">
        <v>3</v>
      </c>
      <c r="H104" s="224">
        <v>5</v>
      </c>
      <c r="I104" s="224">
        <v>11</v>
      </c>
      <c r="J104" s="224">
        <v>2</v>
      </c>
      <c r="K104" s="221">
        <v>0</v>
      </c>
      <c r="L104" s="224">
        <v>0</v>
      </c>
      <c r="M104" s="224">
        <v>1</v>
      </c>
      <c r="N104" s="222">
        <f t="shared" si="2"/>
        <v>468</v>
      </c>
      <c r="O104" s="288">
        <f t="shared" si="3"/>
        <v>0.8210526315789474</v>
      </c>
    </row>
    <row r="105" spans="1:15" ht="26.25" customHeight="1">
      <c r="A105" s="220">
        <v>689</v>
      </c>
      <c r="B105" s="220" t="s">
        <v>17</v>
      </c>
      <c r="C105" s="214" t="s">
        <v>80</v>
      </c>
      <c r="D105" s="215">
        <v>237</v>
      </c>
      <c r="E105" s="215">
        <v>85</v>
      </c>
      <c r="F105" s="226">
        <v>116</v>
      </c>
      <c r="G105" s="224">
        <v>1</v>
      </c>
      <c r="H105" s="224">
        <v>1</v>
      </c>
      <c r="I105" s="224">
        <v>0</v>
      </c>
      <c r="J105" s="224">
        <v>0</v>
      </c>
      <c r="K105" s="221">
        <v>0</v>
      </c>
      <c r="L105" s="224">
        <v>0</v>
      </c>
      <c r="M105" s="224">
        <v>2</v>
      </c>
      <c r="N105" s="222">
        <f t="shared" si="2"/>
        <v>205</v>
      </c>
      <c r="O105" s="288">
        <f t="shared" si="3"/>
        <v>0.8649789029535865</v>
      </c>
    </row>
    <row r="106" spans="1:15" ht="26.25" customHeight="1">
      <c r="A106" s="220">
        <v>786</v>
      </c>
      <c r="B106" s="220" t="s">
        <v>17</v>
      </c>
      <c r="C106" s="214" t="s">
        <v>81</v>
      </c>
      <c r="D106" s="215">
        <v>479</v>
      </c>
      <c r="E106" s="215">
        <v>171</v>
      </c>
      <c r="F106" s="226">
        <v>178</v>
      </c>
      <c r="G106" s="224">
        <v>25</v>
      </c>
      <c r="H106" s="224">
        <v>14</v>
      </c>
      <c r="I106" s="224">
        <v>1</v>
      </c>
      <c r="J106" s="224">
        <v>1</v>
      </c>
      <c r="K106" s="221">
        <v>0</v>
      </c>
      <c r="L106" s="224">
        <v>0</v>
      </c>
      <c r="M106" s="224">
        <v>0</v>
      </c>
      <c r="N106" s="222">
        <f t="shared" si="2"/>
        <v>390</v>
      </c>
      <c r="O106" s="288">
        <f t="shared" si="3"/>
        <v>0.81419624217119</v>
      </c>
    </row>
    <row r="107" spans="1:15" ht="26.25" customHeight="1">
      <c r="A107" s="220">
        <v>786</v>
      </c>
      <c r="B107" s="220" t="s">
        <v>18</v>
      </c>
      <c r="C107" s="214" t="s">
        <v>81</v>
      </c>
      <c r="D107" s="215">
        <v>480</v>
      </c>
      <c r="E107" s="215">
        <v>173</v>
      </c>
      <c r="F107" s="226">
        <v>179</v>
      </c>
      <c r="G107" s="224">
        <v>27</v>
      </c>
      <c r="H107" s="224">
        <v>16</v>
      </c>
      <c r="I107" s="224">
        <v>0</v>
      </c>
      <c r="J107" s="224">
        <v>0</v>
      </c>
      <c r="K107" s="221">
        <v>0</v>
      </c>
      <c r="L107" s="224">
        <v>0</v>
      </c>
      <c r="M107" s="224">
        <v>9</v>
      </c>
      <c r="N107" s="222">
        <f t="shared" si="2"/>
        <v>404</v>
      </c>
      <c r="O107" s="288">
        <f t="shared" si="3"/>
        <v>0.8416666666666667</v>
      </c>
    </row>
    <row r="108" spans="1:15" ht="26.25" customHeight="1">
      <c r="A108" s="220">
        <v>787</v>
      </c>
      <c r="B108" s="220" t="s">
        <v>17</v>
      </c>
      <c r="C108" s="214" t="s">
        <v>81</v>
      </c>
      <c r="D108" s="215">
        <v>464</v>
      </c>
      <c r="E108" s="215">
        <v>209</v>
      </c>
      <c r="F108" s="226">
        <v>174</v>
      </c>
      <c r="G108" s="224">
        <v>7</v>
      </c>
      <c r="H108" s="224">
        <v>9</v>
      </c>
      <c r="I108" s="224">
        <v>0</v>
      </c>
      <c r="J108" s="224">
        <v>0</v>
      </c>
      <c r="K108" s="221">
        <v>0</v>
      </c>
      <c r="L108" s="224">
        <v>0</v>
      </c>
      <c r="M108" s="224">
        <v>6</v>
      </c>
      <c r="N108" s="222">
        <f t="shared" si="2"/>
        <v>405</v>
      </c>
      <c r="O108" s="288">
        <f t="shared" si="3"/>
        <v>0.8728448275862069</v>
      </c>
    </row>
    <row r="109" spans="1:15" ht="26.25" customHeight="1">
      <c r="A109" s="220">
        <v>787</v>
      </c>
      <c r="B109" s="220" t="s">
        <v>18</v>
      </c>
      <c r="C109" s="214" t="s">
        <v>81</v>
      </c>
      <c r="D109" s="215">
        <v>464</v>
      </c>
      <c r="E109" s="215">
        <v>186</v>
      </c>
      <c r="F109" s="226">
        <v>192</v>
      </c>
      <c r="G109" s="224">
        <v>13</v>
      </c>
      <c r="H109" s="224">
        <v>8</v>
      </c>
      <c r="I109" s="224">
        <v>3</v>
      </c>
      <c r="J109" s="224">
        <v>1</v>
      </c>
      <c r="K109" s="221">
        <v>1</v>
      </c>
      <c r="L109" s="224">
        <v>0</v>
      </c>
      <c r="M109" s="224">
        <v>0</v>
      </c>
      <c r="N109" s="222">
        <f t="shared" si="2"/>
        <v>404</v>
      </c>
      <c r="O109" s="288">
        <f t="shared" si="3"/>
        <v>0.8706896551724138</v>
      </c>
    </row>
    <row r="110" spans="1:15" ht="26.25" customHeight="1">
      <c r="A110" s="220">
        <v>788</v>
      </c>
      <c r="B110" s="220" t="s">
        <v>17</v>
      </c>
      <c r="C110" s="214" t="s">
        <v>81</v>
      </c>
      <c r="D110" s="215">
        <v>348</v>
      </c>
      <c r="E110" s="215">
        <v>136</v>
      </c>
      <c r="F110" s="226">
        <v>132</v>
      </c>
      <c r="G110" s="224">
        <v>15</v>
      </c>
      <c r="H110" s="224">
        <v>13</v>
      </c>
      <c r="I110" s="224">
        <v>1</v>
      </c>
      <c r="J110" s="224">
        <v>0</v>
      </c>
      <c r="K110" s="221">
        <v>0</v>
      </c>
      <c r="L110" s="224">
        <v>0</v>
      </c>
      <c r="M110" s="224">
        <v>2</v>
      </c>
      <c r="N110" s="222">
        <f t="shared" si="2"/>
        <v>299</v>
      </c>
      <c r="O110" s="288">
        <f t="shared" si="3"/>
        <v>0.8591954022988506</v>
      </c>
    </row>
    <row r="111" spans="1:15" ht="26.25" customHeight="1">
      <c r="A111" s="220">
        <v>800</v>
      </c>
      <c r="B111" s="220" t="s">
        <v>17</v>
      </c>
      <c r="C111" s="214" t="s">
        <v>82</v>
      </c>
      <c r="D111" s="215">
        <v>401</v>
      </c>
      <c r="E111" s="215">
        <v>57</v>
      </c>
      <c r="F111" s="226">
        <v>134</v>
      </c>
      <c r="G111" s="224">
        <v>140</v>
      </c>
      <c r="H111" s="224">
        <v>0</v>
      </c>
      <c r="I111" s="224">
        <v>0</v>
      </c>
      <c r="J111" s="224">
        <v>1</v>
      </c>
      <c r="K111" s="221">
        <v>0</v>
      </c>
      <c r="L111" s="224">
        <v>0</v>
      </c>
      <c r="M111" s="224">
        <v>11</v>
      </c>
      <c r="N111" s="222">
        <f t="shared" si="2"/>
        <v>343</v>
      </c>
      <c r="O111" s="288">
        <f t="shared" si="3"/>
        <v>0.8553615960099751</v>
      </c>
    </row>
    <row r="112" spans="1:15" ht="26.25" customHeight="1">
      <c r="A112" s="220">
        <v>800</v>
      </c>
      <c r="B112" s="220" t="s">
        <v>18</v>
      </c>
      <c r="C112" s="214" t="s">
        <v>82</v>
      </c>
      <c r="D112" s="215">
        <v>402</v>
      </c>
      <c r="E112" s="215">
        <v>68</v>
      </c>
      <c r="F112" s="226">
        <v>125</v>
      </c>
      <c r="G112" s="224">
        <v>131</v>
      </c>
      <c r="H112" s="224">
        <v>3</v>
      </c>
      <c r="I112" s="224">
        <v>0</v>
      </c>
      <c r="J112" s="224">
        <v>0</v>
      </c>
      <c r="K112" s="221">
        <v>0</v>
      </c>
      <c r="L112" s="224">
        <v>0</v>
      </c>
      <c r="M112" s="224">
        <v>12</v>
      </c>
      <c r="N112" s="222">
        <f t="shared" si="2"/>
        <v>339</v>
      </c>
      <c r="O112" s="288">
        <f t="shared" si="3"/>
        <v>0.8432835820895522</v>
      </c>
    </row>
    <row r="113" spans="1:15" ht="26.25" customHeight="1">
      <c r="A113" s="220">
        <v>801</v>
      </c>
      <c r="B113" s="220" t="s">
        <v>17</v>
      </c>
      <c r="C113" s="214" t="s">
        <v>82</v>
      </c>
      <c r="D113" s="215">
        <v>748</v>
      </c>
      <c r="E113" s="215">
        <v>107</v>
      </c>
      <c r="F113" s="226">
        <v>313</v>
      </c>
      <c r="G113" s="224">
        <v>195</v>
      </c>
      <c r="H113" s="224">
        <v>0</v>
      </c>
      <c r="I113" s="224">
        <v>0</v>
      </c>
      <c r="J113" s="224">
        <v>0</v>
      </c>
      <c r="K113" s="221">
        <v>0</v>
      </c>
      <c r="L113" s="224">
        <v>0</v>
      </c>
      <c r="M113" s="224">
        <v>14</v>
      </c>
      <c r="N113" s="222">
        <f t="shared" si="2"/>
        <v>629</v>
      </c>
      <c r="O113" s="288">
        <f t="shared" si="3"/>
        <v>0.8409090909090909</v>
      </c>
    </row>
    <row r="114" spans="1:15" ht="26.25" customHeight="1">
      <c r="A114" s="220">
        <v>819</v>
      </c>
      <c r="B114" s="220" t="s">
        <v>17</v>
      </c>
      <c r="C114" s="214" t="s">
        <v>83</v>
      </c>
      <c r="D114" s="215">
        <v>402</v>
      </c>
      <c r="E114" s="215">
        <v>178</v>
      </c>
      <c r="F114" s="226">
        <v>144</v>
      </c>
      <c r="G114" s="224">
        <v>1</v>
      </c>
      <c r="H114" s="224">
        <v>2</v>
      </c>
      <c r="I114" s="224">
        <v>1</v>
      </c>
      <c r="J114" s="224">
        <v>1</v>
      </c>
      <c r="K114" s="221">
        <v>0</v>
      </c>
      <c r="L114" s="224">
        <v>0</v>
      </c>
      <c r="M114" s="224">
        <v>0</v>
      </c>
      <c r="N114" s="222">
        <f t="shared" si="2"/>
        <v>327</v>
      </c>
      <c r="O114" s="288">
        <f t="shared" si="3"/>
        <v>0.8134328358208955</v>
      </c>
    </row>
    <row r="115" spans="1:15" ht="26.25" customHeight="1">
      <c r="A115" s="220">
        <v>819</v>
      </c>
      <c r="B115" s="220" t="s">
        <v>18</v>
      </c>
      <c r="C115" s="214" t="s">
        <v>83</v>
      </c>
      <c r="D115" s="215">
        <v>402</v>
      </c>
      <c r="E115" s="215">
        <v>142</v>
      </c>
      <c r="F115" s="226">
        <v>191</v>
      </c>
      <c r="G115" s="224">
        <v>1</v>
      </c>
      <c r="H115" s="224">
        <v>5</v>
      </c>
      <c r="I115" s="224">
        <v>1</v>
      </c>
      <c r="J115" s="224">
        <v>0</v>
      </c>
      <c r="K115" s="221">
        <v>0</v>
      </c>
      <c r="L115" s="224">
        <v>0</v>
      </c>
      <c r="M115" s="224">
        <v>0</v>
      </c>
      <c r="N115" s="222">
        <f t="shared" si="2"/>
        <v>340</v>
      </c>
      <c r="O115" s="288">
        <f t="shared" si="3"/>
        <v>0.845771144278607</v>
      </c>
    </row>
    <row r="116" spans="1:15" ht="26.25" customHeight="1">
      <c r="A116" s="220">
        <v>820</v>
      </c>
      <c r="B116" s="220" t="s">
        <v>17</v>
      </c>
      <c r="C116" s="214" t="s">
        <v>83</v>
      </c>
      <c r="D116" s="215">
        <v>373</v>
      </c>
      <c r="E116" s="215">
        <v>140</v>
      </c>
      <c r="F116" s="226">
        <v>173</v>
      </c>
      <c r="G116" s="224">
        <v>0</v>
      </c>
      <c r="H116" s="224">
        <v>1</v>
      </c>
      <c r="I116" s="224">
        <v>0</v>
      </c>
      <c r="J116" s="224">
        <v>0</v>
      </c>
      <c r="K116" s="221">
        <v>0</v>
      </c>
      <c r="L116" s="224">
        <v>0</v>
      </c>
      <c r="M116" s="224">
        <v>3</v>
      </c>
      <c r="N116" s="222">
        <f t="shared" si="2"/>
        <v>317</v>
      </c>
      <c r="O116" s="288">
        <f t="shared" si="3"/>
        <v>0.8498659517426274</v>
      </c>
    </row>
    <row r="117" spans="1:15" ht="26.25" customHeight="1">
      <c r="A117" s="220">
        <v>821</v>
      </c>
      <c r="B117" s="220" t="s">
        <v>17</v>
      </c>
      <c r="C117" s="214" t="s">
        <v>83</v>
      </c>
      <c r="D117" s="215">
        <v>343</v>
      </c>
      <c r="E117" s="215">
        <v>105</v>
      </c>
      <c r="F117" s="226">
        <v>187</v>
      </c>
      <c r="G117" s="224">
        <v>0</v>
      </c>
      <c r="H117" s="224">
        <v>1</v>
      </c>
      <c r="I117" s="224">
        <v>0</v>
      </c>
      <c r="J117" s="224">
        <v>1</v>
      </c>
      <c r="K117" s="221">
        <v>0</v>
      </c>
      <c r="L117" s="224">
        <v>0</v>
      </c>
      <c r="M117" s="224">
        <v>2</v>
      </c>
      <c r="N117" s="222">
        <f t="shared" si="2"/>
        <v>296</v>
      </c>
      <c r="O117" s="288">
        <f t="shared" si="3"/>
        <v>0.8629737609329446</v>
      </c>
    </row>
    <row r="118" spans="1:15" ht="26.25" customHeight="1">
      <c r="A118" s="220">
        <v>822</v>
      </c>
      <c r="B118" s="220" t="s">
        <v>17</v>
      </c>
      <c r="C118" s="214" t="s">
        <v>83</v>
      </c>
      <c r="D118" s="215">
        <v>448</v>
      </c>
      <c r="E118" s="215">
        <v>135</v>
      </c>
      <c r="F118" s="226">
        <v>229</v>
      </c>
      <c r="G118" s="224">
        <v>1</v>
      </c>
      <c r="H118" s="224">
        <v>2</v>
      </c>
      <c r="I118" s="224">
        <v>1</v>
      </c>
      <c r="J118" s="224">
        <v>0</v>
      </c>
      <c r="K118" s="221">
        <v>0</v>
      </c>
      <c r="L118" s="224">
        <v>0</v>
      </c>
      <c r="M118" s="224">
        <v>3</v>
      </c>
      <c r="N118" s="222">
        <f t="shared" si="2"/>
        <v>371</v>
      </c>
      <c r="O118" s="288">
        <f t="shared" si="3"/>
        <v>0.828125</v>
      </c>
    </row>
    <row r="119" spans="1:15" ht="26.25" customHeight="1">
      <c r="A119" s="220">
        <v>822</v>
      </c>
      <c r="B119" s="220" t="s">
        <v>18</v>
      </c>
      <c r="C119" s="214" t="s">
        <v>83</v>
      </c>
      <c r="D119" s="215">
        <v>448</v>
      </c>
      <c r="E119" s="215">
        <v>194</v>
      </c>
      <c r="F119" s="227">
        <v>188</v>
      </c>
      <c r="G119" s="224">
        <v>1</v>
      </c>
      <c r="H119" s="224">
        <v>0</v>
      </c>
      <c r="I119" s="224">
        <v>0</v>
      </c>
      <c r="J119" s="224">
        <v>0</v>
      </c>
      <c r="K119" s="221">
        <v>0</v>
      </c>
      <c r="L119" s="224">
        <v>0</v>
      </c>
      <c r="M119" s="224">
        <v>0</v>
      </c>
      <c r="N119" s="222">
        <f t="shared" si="2"/>
        <v>383</v>
      </c>
      <c r="O119" s="288">
        <f t="shared" si="3"/>
        <v>0.8549107142857143</v>
      </c>
    </row>
    <row r="120" spans="1:15" ht="26.25" customHeight="1">
      <c r="A120" s="220">
        <v>823</v>
      </c>
      <c r="B120" s="220" t="s">
        <v>17</v>
      </c>
      <c r="C120" s="214" t="s">
        <v>83</v>
      </c>
      <c r="D120" s="215">
        <v>54</v>
      </c>
      <c r="E120" s="215">
        <v>20</v>
      </c>
      <c r="F120" s="227">
        <v>28</v>
      </c>
      <c r="G120" s="224">
        <v>0</v>
      </c>
      <c r="H120" s="224">
        <v>0</v>
      </c>
      <c r="I120" s="224">
        <v>0</v>
      </c>
      <c r="J120" s="224">
        <v>0</v>
      </c>
      <c r="K120" s="221">
        <v>0</v>
      </c>
      <c r="L120" s="224">
        <v>0</v>
      </c>
      <c r="M120" s="224">
        <v>0</v>
      </c>
      <c r="N120" s="222">
        <f t="shared" si="2"/>
        <v>48</v>
      </c>
      <c r="O120" s="288">
        <f t="shared" si="3"/>
        <v>0.8888888888888888</v>
      </c>
    </row>
    <row r="121" spans="1:15" ht="26.25" customHeight="1">
      <c r="A121" s="220">
        <v>824</v>
      </c>
      <c r="B121" s="220" t="s">
        <v>17</v>
      </c>
      <c r="C121" s="214" t="s">
        <v>83</v>
      </c>
      <c r="D121" s="215">
        <v>295</v>
      </c>
      <c r="E121" s="215">
        <v>99</v>
      </c>
      <c r="F121" s="227">
        <v>161</v>
      </c>
      <c r="G121" s="224">
        <v>0</v>
      </c>
      <c r="H121" s="224">
        <v>1</v>
      </c>
      <c r="I121" s="224">
        <v>0</v>
      </c>
      <c r="J121" s="224">
        <v>3</v>
      </c>
      <c r="K121" s="221">
        <v>0</v>
      </c>
      <c r="L121" s="224">
        <v>0</v>
      </c>
      <c r="M121" s="224">
        <v>1</v>
      </c>
      <c r="N121" s="222">
        <f t="shared" si="2"/>
        <v>265</v>
      </c>
      <c r="O121" s="288">
        <f t="shared" si="3"/>
        <v>0.8983050847457628</v>
      </c>
    </row>
    <row r="122" spans="1:15" ht="26.25" customHeight="1">
      <c r="A122" s="220">
        <v>825</v>
      </c>
      <c r="B122" s="220" t="s">
        <v>17</v>
      </c>
      <c r="C122" s="214" t="s">
        <v>83</v>
      </c>
      <c r="D122" s="215">
        <v>93</v>
      </c>
      <c r="E122" s="215">
        <v>47</v>
      </c>
      <c r="F122" s="227">
        <v>35</v>
      </c>
      <c r="G122" s="224">
        <v>0</v>
      </c>
      <c r="H122" s="224">
        <v>0</v>
      </c>
      <c r="I122" s="224">
        <v>0</v>
      </c>
      <c r="J122" s="224">
        <v>0</v>
      </c>
      <c r="K122" s="221">
        <v>0</v>
      </c>
      <c r="L122" s="224">
        <v>0</v>
      </c>
      <c r="M122" s="224">
        <v>0</v>
      </c>
      <c r="N122" s="222">
        <f t="shared" si="2"/>
        <v>82</v>
      </c>
      <c r="O122" s="288">
        <f t="shared" si="3"/>
        <v>0.8817204301075269</v>
      </c>
    </row>
    <row r="123" spans="1:15" ht="26.25" customHeight="1">
      <c r="A123" s="220">
        <v>855</v>
      </c>
      <c r="B123" s="220" t="s">
        <v>17</v>
      </c>
      <c r="C123" s="214" t="s">
        <v>84</v>
      </c>
      <c r="D123" s="215">
        <v>411</v>
      </c>
      <c r="E123" s="215">
        <v>161</v>
      </c>
      <c r="F123" s="227">
        <v>125</v>
      </c>
      <c r="G123" s="224">
        <v>35</v>
      </c>
      <c r="H123" s="224">
        <v>6</v>
      </c>
      <c r="I123" s="224">
        <v>6</v>
      </c>
      <c r="J123" s="224">
        <v>0</v>
      </c>
      <c r="K123" s="221">
        <v>0</v>
      </c>
      <c r="L123" s="224">
        <v>0</v>
      </c>
      <c r="M123" s="224">
        <v>12</v>
      </c>
      <c r="N123" s="222">
        <f t="shared" si="2"/>
        <v>345</v>
      </c>
      <c r="O123" s="288">
        <f t="shared" si="3"/>
        <v>0.8394160583941606</v>
      </c>
    </row>
    <row r="124" spans="1:15" ht="26.25" customHeight="1">
      <c r="A124" s="220">
        <v>855</v>
      </c>
      <c r="B124" s="220" t="s">
        <v>18</v>
      </c>
      <c r="C124" s="214" t="s">
        <v>84</v>
      </c>
      <c r="D124" s="215">
        <v>411</v>
      </c>
      <c r="E124" s="215">
        <v>187</v>
      </c>
      <c r="F124" s="227">
        <v>108</v>
      </c>
      <c r="G124" s="224">
        <v>34</v>
      </c>
      <c r="H124" s="224">
        <v>3</v>
      </c>
      <c r="I124" s="224">
        <v>5</v>
      </c>
      <c r="J124" s="224">
        <v>0</v>
      </c>
      <c r="K124" s="221">
        <v>0</v>
      </c>
      <c r="L124" s="224">
        <v>0</v>
      </c>
      <c r="M124" s="224">
        <v>5</v>
      </c>
      <c r="N124" s="222">
        <f t="shared" si="2"/>
        <v>342</v>
      </c>
      <c r="O124" s="288">
        <f t="shared" si="3"/>
        <v>0.8321167883211679</v>
      </c>
    </row>
    <row r="125" spans="1:15" ht="26.25" customHeight="1">
      <c r="A125" s="220">
        <v>856</v>
      </c>
      <c r="B125" s="220" t="s">
        <v>17</v>
      </c>
      <c r="C125" s="214" t="s">
        <v>84</v>
      </c>
      <c r="D125" s="215">
        <v>560</v>
      </c>
      <c r="E125" s="215">
        <v>208</v>
      </c>
      <c r="F125" s="227">
        <v>187</v>
      </c>
      <c r="G125" s="224">
        <v>42</v>
      </c>
      <c r="H125" s="224">
        <v>10</v>
      </c>
      <c r="I125" s="224">
        <v>3</v>
      </c>
      <c r="J125" s="224">
        <v>0</v>
      </c>
      <c r="K125" s="221">
        <v>0</v>
      </c>
      <c r="L125" s="224">
        <v>0</v>
      </c>
      <c r="M125" s="224">
        <v>12</v>
      </c>
      <c r="N125" s="222">
        <f t="shared" si="2"/>
        <v>462</v>
      </c>
      <c r="O125" s="288">
        <f t="shared" si="3"/>
        <v>0.825</v>
      </c>
    </row>
    <row r="126" spans="1:15" ht="26.25" customHeight="1">
      <c r="A126" s="220">
        <v>857</v>
      </c>
      <c r="B126" s="220" t="s">
        <v>17</v>
      </c>
      <c r="C126" s="214" t="s">
        <v>84</v>
      </c>
      <c r="D126" s="215">
        <v>619</v>
      </c>
      <c r="E126" s="215">
        <v>270</v>
      </c>
      <c r="F126" s="227">
        <v>173</v>
      </c>
      <c r="G126" s="224">
        <v>42</v>
      </c>
      <c r="H126" s="224">
        <v>4</v>
      </c>
      <c r="I126" s="224">
        <v>0</v>
      </c>
      <c r="J126" s="224">
        <v>0</v>
      </c>
      <c r="K126" s="221">
        <v>0</v>
      </c>
      <c r="L126" s="224">
        <v>0</v>
      </c>
      <c r="M126" s="224">
        <v>7</v>
      </c>
      <c r="N126" s="222">
        <f t="shared" si="2"/>
        <v>496</v>
      </c>
      <c r="O126" s="288">
        <f t="shared" si="3"/>
        <v>0.8012924071082391</v>
      </c>
    </row>
    <row r="127" spans="1:15" ht="26.25" customHeight="1">
      <c r="A127" s="220">
        <v>858</v>
      </c>
      <c r="B127" s="220" t="s">
        <v>17</v>
      </c>
      <c r="C127" s="214" t="s">
        <v>84</v>
      </c>
      <c r="D127" s="215">
        <v>710</v>
      </c>
      <c r="E127" s="215">
        <v>253</v>
      </c>
      <c r="F127" s="227">
        <v>256</v>
      </c>
      <c r="G127" s="224">
        <v>56</v>
      </c>
      <c r="H127" s="224">
        <v>5</v>
      </c>
      <c r="I127" s="224">
        <v>4</v>
      </c>
      <c r="J127" s="224">
        <v>2</v>
      </c>
      <c r="K127" s="221">
        <v>0</v>
      </c>
      <c r="L127" s="224">
        <v>0</v>
      </c>
      <c r="M127" s="224">
        <v>8</v>
      </c>
      <c r="N127" s="222">
        <f t="shared" si="2"/>
        <v>584</v>
      </c>
      <c r="O127" s="288">
        <f t="shared" si="3"/>
        <v>0.8225352112676056</v>
      </c>
    </row>
    <row r="128" spans="1:15" ht="26.25" customHeight="1">
      <c r="A128" s="220">
        <v>861</v>
      </c>
      <c r="B128" s="220" t="s">
        <v>17</v>
      </c>
      <c r="C128" s="214" t="s">
        <v>85</v>
      </c>
      <c r="D128" s="215">
        <v>512</v>
      </c>
      <c r="E128" s="215">
        <v>181</v>
      </c>
      <c r="F128" s="227">
        <v>245</v>
      </c>
      <c r="G128" s="224">
        <v>3</v>
      </c>
      <c r="H128" s="224">
        <v>1</v>
      </c>
      <c r="I128" s="224">
        <v>0</v>
      </c>
      <c r="J128" s="224">
        <v>0</v>
      </c>
      <c r="K128" s="221">
        <v>0</v>
      </c>
      <c r="L128" s="224">
        <v>0</v>
      </c>
      <c r="M128" s="224">
        <v>0</v>
      </c>
      <c r="N128" s="222">
        <f t="shared" si="2"/>
        <v>430</v>
      </c>
      <c r="O128" s="288">
        <f t="shared" si="3"/>
        <v>0.83984375</v>
      </c>
    </row>
    <row r="129" spans="1:15" ht="26.25" customHeight="1">
      <c r="A129" s="220">
        <v>861</v>
      </c>
      <c r="B129" s="220" t="s">
        <v>21</v>
      </c>
      <c r="C129" s="214" t="s">
        <v>85</v>
      </c>
      <c r="D129" s="215">
        <v>513</v>
      </c>
      <c r="E129" s="215">
        <v>190</v>
      </c>
      <c r="F129" s="227">
        <v>229</v>
      </c>
      <c r="G129" s="224">
        <v>4</v>
      </c>
      <c r="H129" s="224">
        <v>0</v>
      </c>
      <c r="I129" s="224">
        <v>2</v>
      </c>
      <c r="J129" s="224">
        <v>0</v>
      </c>
      <c r="K129" s="221">
        <v>0</v>
      </c>
      <c r="L129" s="224">
        <v>0</v>
      </c>
      <c r="M129" s="224">
        <v>7</v>
      </c>
      <c r="N129" s="222">
        <f t="shared" si="2"/>
        <v>432</v>
      </c>
      <c r="O129" s="288">
        <f t="shared" si="3"/>
        <v>0.8421052631578947</v>
      </c>
    </row>
    <row r="130" spans="1:15" ht="26.25" customHeight="1">
      <c r="A130" s="220">
        <v>861</v>
      </c>
      <c r="B130" s="220" t="s">
        <v>22</v>
      </c>
      <c r="C130" s="214" t="s">
        <v>85</v>
      </c>
      <c r="D130" s="215">
        <v>513</v>
      </c>
      <c r="E130" s="215">
        <v>215</v>
      </c>
      <c r="F130" s="227">
        <v>224</v>
      </c>
      <c r="G130" s="224">
        <v>4</v>
      </c>
      <c r="H130" s="224">
        <v>0</v>
      </c>
      <c r="I130" s="224">
        <v>0</v>
      </c>
      <c r="J130" s="224">
        <v>0</v>
      </c>
      <c r="K130" s="221">
        <v>0</v>
      </c>
      <c r="L130" s="224">
        <v>0</v>
      </c>
      <c r="M130" s="224">
        <v>4</v>
      </c>
      <c r="N130" s="222">
        <f t="shared" si="2"/>
        <v>447</v>
      </c>
      <c r="O130" s="288">
        <f t="shared" si="3"/>
        <v>0.8713450292397661</v>
      </c>
    </row>
    <row r="131" spans="1:15" ht="26.25" customHeight="1">
      <c r="A131" s="220">
        <v>862</v>
      </c>
      <c r="B131" s="220" t="s">
        <v>17</v>
      </c>
      <c r="C131" s="214" t="s">
        <v>85</v>
      </c>
      <c r="D131" s="215">
        <v>446</v>
      </c>
      <c r="E131" s="215">
        <v>181</v>
      </c>
      <c r="F131" s="227">
        <v>181</v>
      </c>
      <c r="G131" s="224">
        <v>7</v>
      </c>
      <c r="H131" s="224">
        <v>2</v>
      </c>
      <c r="I131" s="224">
        <v>1</v>
      </c>
      <c r="J131" s="224">
        <v>1</v>
      </c>
      <c r="K131" s="221">
        <v>0</v>
      </c>
      <c r="L131" s="224">
        <v>0</v>
      </c>
      <c r="M131" s="224">
        <v>0</v>
      </c>
      <c r="N131" s="222">
        <f t="shared" si="2"/>
        <v>373</v>
      </c>
      <c r="O131" s="288">
        <f t="shared" si="3"/>
        <v>0.8363228699551569</v>
      </c>
    </row>
    <row r="132" spans="1:15" ht="26.25" customHeight="1">
      <c r="A132" s="220">
        <v>862</v>
      </c>
      <c r="B132" s="220" t="s">
        <v>18</v>
      </c>
      <c r="C132" s="214" t="s">
        <v>85</v>
      </c>
      <c r="D132" s="215">
        <v>446</v>
      </c>
      <c r="E132" s="215">
        <v>179</v>
      </c>
      <c r="F132" s="227">
        <v>188</v>
      </c>
      <c r="G132" s="224">
        <v>5</v>
      </c>
      <c r="H132" s="224">
        <v>2</v>
      </c>
      <c r="I132" s="224">
        <v>0</v>
      </c>
      <c r="J132" s="224">
        <v>1</v>
      </c>
      <c r="K132" s="221">
        <v>0</v>
      </c>
      <c r="L132" s="224">
        <v>0</v>
      </c>
      <c r="M132" s="224">
        <v>2</v>
      </c>
      <c r="N132" s="222">
        <f t="shared" si="2"/>
        <v>377</v>
      </c>
      <c r="O132" s="288">
        <f t="shared" si="3"/>
        <v>0.8452914798206278</v>
      </c>
    </row>
    <row r="133" spans="1:15" ht="26.25" customHeight="1">
      <c r="A133" s="220">
        <v>863</v>
      </c>
      <c r="B133" s="220" t="s">
        <v>17</v>
      </c>
      <c r="C133" s="214" t="s">
        <v>85</v>
      </c>
      <c r="D133" s="215">
        <v>503</v>
      </c>
      <c r="E133" s="215">
        <v>243</v>
      </c>
      <c r="F133" s="227">
        <v>185</v>
      </c>
      <c r="G133" s="224">
        <v>1</v>
      </c>
      <c r="H133" s="224">
        <v>0</v>
      </c>
      <c r="I133" s="224">
        <v>1</v>
      </c>
      <c r="J133" s="224">
        <v>1</v>
      </c>
      <c r="K133" s="221">
        <v>0</v>
      </c>
      <c r="L133" s="224">
        <v>0</v>
      </c>
      <c r="M133" s="224">
        <v>3</v>
      </c>
      <c r="N133" s="222">
        <f t="shared" si="2"/>
        <v>434</v>
      </c>
      <c r="O133" s="288">
        <f t="shared" si="3"/>
        <v>0.8628230616302187</v>
      </c>
    </row>
    <row r="134" spans="1:15" ht="26.25" customHeight="1">
      <c r="A134" s="220">
        <v>863</v>
      </c>
      <c r="B134" s="220" t="s">
        <v>18</v>
      </c>
      <c r="C134" s="214" t="s">
        <v>85</v>
      </c>
      <c r="D134" s="215">
        <v>504</v>
      </c>
      <c r="E134" s="215">
        <v>246</v>
      </c>
      <c r="F134" s="227">
        <v>183</v>
      </c>
      <c r="G134" s="224">
        <v>2</v>
      </c>
      <c r="H134" s="224">
        <v>0</v>
      </c>
      <c r="I134" s="224">
        <v>0</v>
      </c>
      <c r="J134" s="224">
        <v>0</v>
      </c>
      <c r="K134" s="221">
        <v>0</v>
      </c>
      <c r="L134" s="224">
        <v>0</v>
      </c>
      <c r="M134" s="224">
        <v>13</v>
      </c>
      <c r="N134" s="222">
        <f t="shared" si="2"/>
        <v>444</v>
      </c>
      <c r="O134" s="288">
        <f t="shared" si="3"/>
        <v>0.8809523809523809</v>
      </c>
    </row>
    <row r="135" spans="1:15" ht="26.25" customHeight="1">
      <c r="A135" s="220">
        <v>864</v>
      </c>
      <c r="B135" s="220" t="s">
        <v>17</v>
      </c>
      <c r="C135" s="214" t="s">
        <v>85</v>
      </c>
      <c r="D135" s="215">
        <v>516</v>
      </c>
      <c r="E135" s="215">
        <v>241</v>
      </c>
      <c r="F135" s="227">
        <v>168</v>
      </c>
      <c r="G135" s="224">
        <v>15</v>
      </c>
      <c r="H135" s="224">
        <v>0</v>
      </c>
      <c r="I135" s="224">
        <v>0</v>
      </c>
      <c r="J135" s="224">
        <v>0</v>
      </c>
      <c r="K135" s="221">
        <v>0</v>
      </c>
      <c r="L135" s="224">
        <v>0</v>
      </c>
      <c r="M135" s="224">
        <v>1</v>
      </c>
      <c r="N135" s="222">
        <f t="shared" si="2"/>
        <v>425</v>
      </c>
      <c r="O135" s="288">
        <f t="shared" si="3"/>
        <v>0.8236434108527132</v>
      </c>
    </row>
    <row r="136" spans="1:15" ht="26.25" customHeight="1">
      <c r="A136" s="220">
        <v>864</v>
      </c>
      <c r="B136" s="220" t="s">
        <v>18</v>
      </c>
      <c r="C136" s="214" t="s">
        <v>85</v>
      </c>
      <c r="D136" s="215">
        <v>516</v>
      </c>
      <c r="E136" s="215">
        <v>196</v>
      </c>
      <c r="F136" s="227">
        <v>223</v>
      </c>
      <c r="G136" s="224">
        <v>9</v>
      </c>
      <c r="H136" s="224">
        <v>3</v>
      </c>
      <c r="I136" s="224">
        <v>0</v>
      </c>
      <c r="J136" s="224">
        <v>1</v>
      </c>
      <c r="K136" s="221">
        <v>0</v>
      </c>
      <c r="L136" s="224">
        <v>0</v>
      </c>
      <c r="M136" s="224">
        <v>5</v>
      </c>
      <c r="N136" s="222">
        <f aca="true" t="shared" si="4" ref="N136:N145">SUM(E136:M136)</f>
        <v>437</v>
      </c>
      <c r="O136" s="288">
        <f t="shared" si="3"/>
        <v>0.8468992248062015</v>
      </c>
    </row>
    <row r="137" spans="1:15" ht="26.25" customHeight="1">
      <c r="A137" s="220">
        <v>865</v>
      </c>
      <c r="B137" s="220" t="s">
        <v>17</v>
      </c>
      <c r="C137" s="214" t="s">
        <v>85</v>
      </c>
      <c r="D137" s="215">
        <v>136</v>
      </c>
      <c r="E137" s="215">
        <v>58</v>
      </c>
      <c r="F137" s="227">
        <v>60</v>
      </c>
      <c r="G137" s="224">
        <v>2</v>
      </c>
      <c r="H137" s="224">
        <v>0</v>
      </c>
      <c r="I137" s="224">
        <v>0</v>
      </c>
      <c r="J137" s="224">
        <v>0</v>
      </c>
      <c r="K137" s="221">
        <v>0</v>
      </c>
      <c r="L137" s="224">
        <v>0</v>
      </c>
      <c r="M137" s="224">
        <v>0</v>
      </c>
      <c r="N137" s="222">
        <f t="shared" si="4"/>
        <v>120</v>
      </c>
      <c r="O137" s="288">
        <f aca="true" t="shared" si="5" ref="O137:O146">(N137/D137)</f>
        <v>0.8823529411764706</v>
      </c>
    </row>
    <row r="138" spans="1:15" ht="26.25" customHeight="1">
      <c r="A138" s="220">
        <v>866</v>
      </c>
      <c r="B138" s="220" t="s">
        <v>17</v>
      </c>
      <c r="C138" s="214" t="s">
        <v>85</v>
      </c>
      <c r="D138" s="215">
        <v>236</v>
      </c>
      <c r="E138" s="215">
        <v>84</v>
      </c>
      <c r="F138" s="227">
        <v>109</v>
      </c>
      <c r="G138" s="224">
        <v>2</v>
      </c>
      <c r="H138" s="224">
        <v>2</v>
      </c>
      <c r="I138" s="224">
        <v>0</v>
      </c>
      <c r="J138" s="224">
        <v>0</v>
      </c>
      <c r="K138" s="221">
        <v>0</v>
      </c>
      <c r="L138" s="224">
        <v>0</v>
      </c>
      <c r="M138" s="224">
        <v>4</v>
      </c>
      <c r="N138" s="222">
        <f t="shared" si="4"/>
        <v>201</v>
      </c>
      <c r="O138" s="288">
        <f t="shared" si="5"/>
        <v>0.8516949152542372</v>
      </c>
    </row>
    <row r="139" spans="1:15" ht="26.25" customHeight="1">
      <c r="A139" s="220">
        <v>880</v>
      </c>
      <c r="B139" s="220" t="s">
        <v>17</v>
      </c>
      <c r="C139" s="214" t="s">
        <v>86</v>
      </c>
      <c r="D139" s="215">
        <v>571</v>
      </c>
      <c r="E139" s="215">
        <v>195</v>
      </c>
      <c r="F139" s="227">
        <v>270</v>
      </c>
      <c r="G139" s="224">
        <v>2</v>
      </c>
      <c r="H139" s="224">
        <v>1</v>
      </c>
      <c r="I139" s="224">
        <v>1</v>
      </c>
      <c r="J139" s="224">
        <v>0</v>
      </c>
      <c r="K139" s="221">
        <v>0</v>
      </c>
      <c r="L139" s="224">
        <v>0</v>
      </c>
      <c r="M139" s="224">
        <v>5</v>
      </c>
      <c r="N139" s="222">
        <f t="shared" si="4"/>
        <v>474</v>
      </c>
      <c r="O139" s="288">
        <f t="shared" si="5"/>
        <v>0.830122591943958</v>
      </c>
    </row>
    <row r="140" spans="1:15" ht="26.25" customHeight="1">
      <c r="A140" s="220">
        <v>881</v>
      </c>
      <c r="B140" s="220" t="s">
        <v>17</v>
      </c>
      <c r="C140" s="214" t="s">
        <v>86</v>
      </c>
      <c r="D140" s="215">
        <v>414</v>
      </c>
      <c r="E140" s="215">
        <v>148</v>
      </c>
      <c r="F140" s="227">
        <v>192</v>
      </c>
      <c r="G140" s="224">
        <v>3</v>
      </c>
      <c r="H140" s="224">
        <v>0</v>
      </c>
      <c r="I140" s="224">
        <v>0</v>
      </c>
      <c r="J140" s="224">
        <v>0</v>
      </c>
      <c r="K140" s="221">
        <v>0</v>
      </c>
      <c r="L140" s="224">
        <v>0</v>
      </c>
      <c r="M140" s="224">
        <v>3</v>
      </c>
      <c r="N140" s="222">
        <f t="shared" si="4"/>
        <v>346</v>
      </c>
      <c r="O140" s="288">
        <f t="shared" si="5"/>
        <v>0.8357487922705314</v>
      </c>
    </row>
    <row r="141" spans="1:15" ht="26.25" customHeight="1">
      <c r="A141" s="220">
        <v>881</v>
      </c>
      <c r="B141" s="220" t="s">
        <v>18</v>
      </c>
      <c r="C141" s="214" t="s">
        <v>86</v>
      </c>
      <c r="D141" s="215">
        <v>415</v>
      </c>
      <c r="E141" s="215">
        <v>171</v>
      </c>
      <c r="F141" s="227">
        <v>165</v>
      </c>
      <c r="G141" s="224">
        <v>2</v>
      </c>
      <c r="H141" s="224">
        <v>3</v>
      </c>
      <c r="I141" s="224">
        <v>0</v>
      </c>
      <c r="J141" s="224">
        <v>0</v>
      </c>
      <c r="K141" s="221">
        <v>0</v>
      </c>
      <c r="L141" s="224">
        <v>0</v>
      </c>
      <c r="M141" s="224">
        <v>7</v>
      </c>
      <c r="N141" s="222">
        <f t="shared" si="4"/>
        <v>348</v>
      </c>
      <c r="O141" s="288">
        <f t="shared" si="5"/>
        <v>0.8385542168674699</v>
      </c>
    </row>
    <row r="142" spans="1:15" ht="26.25" customHeight="1">
      <c r="A142" s="220">
        <v>1057</v>
      </c>
      <c r="B142" s="220" t="s">
        <v>17</v>
      </c>
      <c r="C142" s="214" t="s">
        <v>87</v>
      </c>
      <c r="D142" s="215">
        <v>508</v>
      </c>
      <c r="E142" s="215">
        <v>185</v>
      </c>
      <c r="F142" s="227">
        <v>150</v>
      </c>
      <c r="G142" s="224">
        <v>10</v>
      </c>
      <c r="H142" s="224">
        <v>70</v>
      </c>
      <c r="I142" s="224">
        <v>4</v>
      </c>
      <c r="J142" s="224">
        <v>8</v>
      </c>
      <c r="K142" s="221">
        <v>0</v>
      </c>
      <c r="L142" s="224">
        <v>0</v>
      </c>
      <c r="M142" s="224">
        <v>18</v>
      </c>
      <c r="N142" s="222">
        <f t="shared" si="4"/>
        <v>445</v>
      </c>
      <c r="O142" s="288">
        <f t="shared" si="5"/>
        <v>0.8759842519685039</v>
      </c>
    </row>
    <row r="143" spans="1:15" ht="26.25" customHeight="1">
      <c r="A143" s="220">
        <v>1058</v>
      </c>
      <c r="B143" s="220" t="s">
        <v>17</v>
      </c>
      <c r="C143" s="214" t="s">
        <v>87</v>
      </c>
      <c r="D143" s="215">
        <v>436</v>
      </c>
      <c r="E143" s="215">
        <v>137</v>
      </c>
      <c r="F143" s="227">
        <v>151</v>
      </c>
      <c r="G143" s="224">
        <v>13</v>
      </c>
      <c r="H143" s="224">
        <v>58</v>
      </c>
      <c r="I143" s="224">
        <v>0</v>
      </c>
      <c r="J143" s="224">
        <v>1</v>
      </c>
      <c r="K143" s="221">
        <v>0</v>
      </c>
      <c r="L143" s="224">
        <v>0</v>
      </c>
      <c r="M143" s="224">
        <v>11</v>
      </c>
      <c r="N143" s="222">
        <f t="shared" si="4"/>
        <v>371</v>
      </c>
      <c r="O143" s="288">
        <f t="shared" si="5"/>
        <v>0.8509174311926605</v>
      </c>
    </row>
    <row r="144" spans="1:15" ht="26.25" customHeight="1">
      <c r="A144" s="220">
        <v>1058</v>
      </c>
      <c r="B144" s="220" t="s">
        <v>18</v>
      </c>
      <c r="C144" s="214" t="s">
        <v>87</v>
      </c>
      <c r="D144" s="215">
        <v>437</v>
      </c>
      <c r="E144" s="215">
        <v>92</v>
      </c>
      <c r="F144" s="227">
        <v>176</v>
      </c>
      <c r="G144" s="224">
        <v>22</v>
      </c>
      <c r="H144" s="224">
        <v>78</v>
      </c>
      <c r="I144" s="224">
        <v>0</v>
      </c>
      <c r="J144" s="224">
        <v>3</v>
      </c>
      <c r="K144" s="221">
        <v>0</v>
      </c>
      <c r="L144" s="224">
        <v>0</v>
      </c>
      <c r="M144" s="224">
        <v>8</v>
      </c>
      <c r="N144" s="222">
        <f t="shared" si="4"/>
        <v>379</v>
      </c>
      <c r="O144" s="288">
        <f t="shared" si="5"/>
        <v>0.8672768878718535</v>
      </c>
    </row>
    <row r="145" spans="1:15" ht="26.25" customHeight="1">
      <c r="A145" s="228">
        <v>1059</v>
      </c>
      <c r="B145" s="228" t="s">
        <v>17</v>
      </c>
      <c r="C145" s="214" t="s">
        <v>87</v>
      </c>
      <c r="D145" s="215">
        <v>208</v>
      </c>
      <c r="E145" s="215">
        <v>34</v>
      </c>
      <c r="F145" s="227">
        <v>104</v>
      </c>
      <c r="G145" s="224">
        <v>2</v>
      </c>
      <c r="H145" s="224">
        <v>40</v>
      </c>
      <c r="I145" s="224">
        <v>0</v>
      </c>
      <c r="J145" s="224">
        <v>3</v>
      </c>
      <c r="K145" s="221">
        <v>0</v>
      </c>
      <c r="L145" s="224">
        <v>0</v>
      </c>
      <c r="M145" s="224">
        <v>2</v>
      </c>
      <c r="N145" s="222">
        <f t="shared" si="4"/>
        <v>185</v>
      </c>
      <c r="O145" s="288">
        <f t="shared" si="5"/>
        <v>0.8894230769230769</v>
      </c>
    </row>
    <row r="146" spans="4:15" ht="12.75">
      <c r="D146" s="31">
        <f>SUM(D8:D145)</f>
        <v>66803</v>
      </c>
      <c r="K146" s="19"/>
      <c r="N146" s="135">
        <f>SUM(N8:N145)</f>
        <v>53736</v>
      </c>
      <c r="O146" s="288">
        <f t="shared" si="5"/>
        <v>0.8043950122000509</v>
      </c>
    </row>
    <row r="147" ht="12.75">
      <c r="K147" s="19"/>
    </row>
    <row r="148" ht="12.75">
      <c r="K148" s="32"/>
    </row>
    <row r="149" ht="12.75">
      <c r="K149" s="32"/>
    </row>
    <row r="150" ht="12.75">
      <c r="K150" s="32"/>
    </row>
    <row r="151" ht="12.75">
      <c r="K151" s="32"/>
    </row>
    <row r="152" ht="12.75">
      <c r="K152" s="32"/>
    </row>
    <row r="153" ht="12.75">
      <c r="K153" s="32"/>
    </row>
    <row r="154" ht="12.75">
      <c r="K154" s="32"/>
    </row>
    <row r="155" ht="12.75">
      <c r="K155" s="32"/>
    </row>
    <row r="156" ht="12.75">
      <c r="K156" s="32"/>
    </row>
    <row r="157" ht="12.75">
      <c r="K157" s="32"/>
    </row>
    <row r="158" ht="12.75">
      <c r="K158" s="32"/>
    </row>
    <row r="159" ht="12.75">
      <c r="K159" s="32"/>
    </row>
    <row r="160" ht="12.75">
      <c r="K160" s="32"/>
    </row>
    <row r="161" ht="12.75">
      <c r="K161" s="32"/>
    </row>
    <row r="162" ht="12.75">
      <c r="K162" s="32"/>
    </row>
    <row r="163" ht="12.75">
      <c r="K163" s="32"/>
    </row>
    <row r="164" ht="12.75">
      <c r="K164" s="32"/>
    </row>
    <row r="165" ht="12.75">
      <c r="K165" s="32"/>
    </row>
    <row r="166" ht="12.75">
      <c r="K166" s="32"/>
    </row>
    <row r="167" ht="12.75">
      <c r="K167" s="32"/>
    </row>
    <row r="168" ht="12.75">
      <c r="K168" s="32"/>
    </row>
    <row r="169" ht="12.75">
      <c r="K169" s="32"/>
    </row>
    <row r="170" ht="12.75">
      <c r="K170" s="32"/>
    </row>
    <row r="171" ht="12.75">
      <c r="K171" s="32"/>
    </row>
    <row r="172" ht="12.75">
      <c r="K172" s="32"/>
    </row>
    <row r="173" ht="12.75">
      <c r="K173" s="32"/>
    </row>
    <row r="174" ht="12.75">
      <c r="K174" s="32"/>
    </row>
    <row r="175" ht="12.75">
      <c r="K175" s="32"/>
    </row>
    <row r="176" ht="12.75">
      <c r="K176" s="32"/>
    </row>
    <row r="177" ht="12.75">
      <c r="K177" s="32"/>
    </row>
    <row r="178" ht="12.75">
      <c r="K178" s="32"/>
    </row>
    <row r="179" ht="12.75">
      <c r="K179" s="32"/>
    </row>
    <row r="180" ht="12.75">
      <c r="K180" s="32"/>
    </row>
    <row r="181" ht="12.75">
      <c r="K181" s="32"/>
    </row>
    <row r="182" ht="12.75">
      <c r="K182" s="32"/>
    </row>
    <row r="183" ht="12.75">
      <c r="K183" s="32"/>
    </row>
    <row r="184" ht="12.75">
      <c r="K184" s="32"/>
    </row>
    <row r="185" ht="12.75">
      <c r="K185" s="32"/>
    </row>
    <row r="186" ht="12.75">
      <c r="K186" s="32"/>
    </row>
    <row r="187" ht="12.75">
      <c r="K187" s="32"/>
    </row>
    <row r="188" ht="12.75">
      <c r="K188" s="32"/>
    </row>
    <row r="189" ht="12.75">
      <c r="K189" s="32"/>
    </row>
    <row r="190" ht="12.75">
      <c r="K190" s="32"/>
    </row>
    <row r="191" ht="12.75">
      <c r="K191" s="32"/>
    </row>
    <row r="192" ht="12.75">
      <c r="K192" s="32"/>
    </row>
    <row r="193" ht="12.75">
      <c r="K193" s="32"/>
    </row>
    <row r="194" ht="12.75">
      <c r="K194" s="32"/>
    </row>
    <row r="195" ht="12.75">
      <c r="K195" s="32"/>
    </row>
    <row r="196" ht="12.75">
      <c r="K196" s="32"/>
    </row>
    <row r="197" ht="12.75">
      <c r="K197" s="32"/>
    </row>
    <row r="198" ht="12.75">
      <c r="K198" s="32"/>
    </row>
    <row r="199" ht="12.75">
      <c r="K199" s="32"/>
    </row>
    <row r="200" ht="12.75">
      <c r="K200" s="32"/>
    </row>
    <row r="201" ht="12.75">
      <c r="K201" s="32"/>
    </row>
    <row r="202" ht="12.75">
      <c r="K202" s="32"/>
    </row>
    <row r="203" ht="12.75">
      <c r="K203" s="32"/>
    </row>
    <row r="204" ht="12.75">
      <c r="K204" s="32"/>
    </row>
    <row r="205" ht="12.75">
      <c r="K205" s="32"/>
    </row>
    <row r="206" ht="12.75">
      <c r="K206" s="32"/>
    </row>
    <row r="207" ht="12.75">
      <c r="K207" s="32"/>
    </row>
    <row r="208" ht="12.75">
      <c r="K208" s="32"/>
    </row>
    <row r="209" ht="12.75">
      <c r="K209" s="32"/>
    </row>
    <row r="210" ht="12.75">
      <c r="K210" s="32"/>
    </row>
    <row r="211" ht="12.75">
      <c r="K211" s="32"/>
    </row>
    <row r="212" ht="12.75">
      <c r="K212" s="32"/>
    </row>
    <row r="213" ht="12.75">
      <c r="K213" s="32"/>
    </row>
    <row r="214" ht="12.75">
      <c r="K214" s="32"/>
    </row>
    <row r="215" ht="12.75">
      <c r="K215" s="32"/>
    </row>
    <row r="216" ht="12.75">
      <c r="K216" s="32"/>
    </row>
    <row r="217" ht="12.75">
      <c r="K217" s="32"/>
    </row>
    <row r="218" ht="12.75">
      <c r="K218" s="32"/>
    </row>
    <row r="219" ht="12.75">
      <c r="K219" s="32"/>
    </row>
    <row r="220" ht="12.75">
      <c r="K220" s="32"/>
    </row>
    <row r="221" ht="12.75">
      <c r="K221" s="32"/>
    </row>
    <row r="222" ht="12.75">
      <c r="K222" s="32"/>
    </row>
    <row r="223" ht="12.75">
      <c r="K223" s="32"/>
    </row>
    <row r="224" ht="12.75">
      <c r="K224" s="32"/>
    </row>
    <row r="225" ht="12.75">
      <c r="K225" s="32"/>
    </row>
    <row r="226" ht="12.75">
      <c r="K226" s="32"/>
    </row>
    <row r="227" ht="12.75">
      <c r="K227" s="32"/>
    </row>
    <row r="228" ht="12.75">
      <c r="K228" s="32"/>
    </row>
    <row r="229" ht="12.75">
      <c r="K229" s="32"/>
    </row>
    <row r="230" ht="12.75">
      <c r="K230" s="32"/>
    </row>
    <row r="231" ht="12.75">
      <c r="K231" s="32"/>
    </row>
    <row r="232" ht="12.75">
      <c r="K232" s="32"/>
    </row>
    <row r="233" ht="12.75">
      <c r="K233" s="32"/>
    </row>
    <row r="234" ht="12.75">
      <c r="K234" s="32"/>
    </row>
    <row r="235" ht="12.75">
      <c r="K235" s="32"/>
    </row>
    <row r="236" ht="12.75">
      <c r="K236" s="32"/>
    </row>
    <row r="237" ht="12.75">
      <c r="K237" s="32"/>
    </row>
    <row r="238" ht="12.75">
      <c r="K238" s="32"/>
    </row>
    <row r="239" ht="12.75">
      <c r="K239" s="32"/>
    </row>
    <row r="240" ht="12.75">
      <c r="K240" s="32"/>
    </row>
    <row r="241" ht="12.75">
      <c r="K241" s="32"/>
    </row>
    <row r="242" ht="12.75">
      <c r="K242" s="32"/>
    </row>
    <row r="243" ht="12.75">
      <c r="K243" s="32"/>
    </row>
    <row r="244" ht="12.75">
      <c r="K244" s="32"/>
    </row>
    <row r="245" ht="12.75">
      <c r="K245" s="32"/>
    </row>
    <row r="246" ht="12.75">
      <c r="K246" s="32"/>
    </row>
    <row r="247" ht="12.75">
      <c r="K247" s="32"/>
    </row>
    <row r="248" ht="12.75">
      <c r="K248" s="32"/>
    </row>
    <row r="249" ht="12.75">
      <c r="K249" s="32"/>
    </row>
    <row r="250" ht="12.75">
      <c r="K250" s="32"/>
    </row>
    <row r="251" ht="12.75">
      <c r="K251" s="32"/>
    </row>
    <row r="252" ht="12.75">
      <c r="K252" s="32"/>
    </row>
    <row r="253" ht="12.75">
      <c r="K253" s="32"/>
    </row>
    <row r="254" ht="12.75">
      <c r="K254" s="32"/>
    </row>
    <row r="255" ht="12.75">
      <c r="K255" s="32"/>
    </row>
    <row r="256" ht="12.75">
      <c r="K256" s="32"/>
    </row>
    <row r="257" ht="12.75">
      <c r="K257" s="32"/>
    </row>
    <row r="258" ht="12.75">
      <c r="K258" s="32"/>
    </row>
    <row r="259" ht="12.75">
      <c r="K259" s="32"/>
    </row>
    <row r="260" ht="12.75">
      <c r="K260" s="32"/>
    </row>
    <row r="261" ht="12.75">
      <c r="K261" s="32"/>
    </row>
    <row r="262" ht="12.75">
      <c r="K262" s="32"/>
    </row>
    <row r="263" ht="12.75">
      <c r="K263" s="32"/>
    </row>
    <row r="264" ht="12.75">
      <c r="K264" s="32"/>
    </row>
    <row r="265" ht="12.75">
      <c r="K265" s="32"/>
    </row>
    <row r="266" ht="12.75">
      <c r="K266" s="32"/>
    </row>
    <row r="267" ht="12.75">
      <c r="K267" s="32"/>
    </row>
    <row r="268" ht="12.75">
      <c r="K268" s="32"/>
    </row>
    <row r="269" ht="12.75">
      <c r="K269" s="32"/>
    </row>
    <row r="270" ht="12.75">
      <c r="K270" s="32"/>
    </row>
    <row r="271" ht="12.75">
      <c r="K271" s="32"/>
    </row>
    <row r="272" ht="12.75">
      <c r="K272" s="32"/>
    </row>
    <row r="273" ht="12.75">
      <c r="K273" s="32"/>
    </row>
    <row r="274" ht="12.75">
      <c r="K274" s="32"/>
    </row>
    <row r="275" ht="12.75">
      <c r="K275" s="32"/>
    </row>
    <row r="276" ht="12.75">
      <c r="K276" s="32"/>
    </row>
    <row r="277" ht="12.75">
      <c r="K277" s="32"/>
    </row>
    <row r="278" ht="12.75">
      <c r="K278" s="32"/>
    </row>
    <row r="279" ht="12.75">
      <c r="K279" s="32"/>
    </row>
    <row r="280" ht="12.75">
      <c r="K280" s="32"/>
    </row>
    <row r="281" ht="12.75">
      <c r="K281" s="32"/>
    </row>
    <row r="282" ht="12.75">
      <c r="K282" s="32"/>
    </row>
    <row r="283" ht="12.75">
      <c r="K283" s="32"/>
    </row>
    <row r="284" ht="12.75">
      <c r="K284" s="32"/>
    </row>
    <row r="285" ht="12.75">
      <c r="K285" s="32"/>
    </row>
    <row r="286" ht="12.75">
      <c r="K286" s="32"/>
    </row>
    <row r="287" ht="12.75">
      <c r="K287" s="32"/>
    </row>
    <row r="288" ht="12.75">
      <c r="K288" s="32"/>
    </row>
    <row r="289" ht="12.75">
      <c r="K289" s="32"/>
    </row>
    <row r="290" ht="12.75">
      <c r="K290" s="32"/>
    </row>
    <row r="291" ht="12.75">
      <c r="K291" s="32"/>
    </row>
    <row r="292" ht="12.75">
      <c r="K292" s="32"/>
    </row>
    <row r="293" ht="12.75">
      <c r="K293" s="32"/>
    </row>
    <row r="294" ht="12.75">
      <c r="K294" s="32"/>
    </row>
    <row r="295" ht="12.75">
      <c r="K295" s="32"/>
    </row>
    <row r="296" ht="12.75">
      <c r="K296" s="32"/>
    </row>
    <row r="297" ht="12.75">
      <c r="K297" s="32"/>
    </row>
    <row r="298" ht="12.75">
      <c r="K298" s="32"/>
    </row>
    <row r="299" ht="12.75">
      <c r="K299" s="32"/>
    </row>
    <row r="300" ht="12.75">
      <c r="K300" s="32"/>
    </row>
    <row r="301" ht="12.75">
      <c r="K301" s="32"/>
    </row>
    <row r="302" ht="12.75">
      <c r="K302" s="32"/>
    </row>
    <row r="303" ht="12.75">
      <c r="K303" s="32"/>
    </row>
    <row r="304" ht="12.75">
      <c r="K304" s="32"/>
    </row>
    <row r="305" ht="12.75">
      <c r="K305" s="32"/>
    </row>
    <row r="306" ht="12.75">
      <c r="K306" s="32"/>
    </row>
    <row r="307" ht="12.75">
      <c r="K307" s="32"/>
    </row>
    <row r="308" ht="12.75">
      <c r="K308" s="32"/>
    </row>
    <row r="309" ht="12.75">
      <c r="K309" s="32"/>
    </row>
    <row r="310" ht="12.75">
      <c r="K310" s="32"/>
    </row>
    <row r="311" ht="12.75">
      <c r="K311" s="32"/>
    </row>
    <row r="312" ht="12.75">
      <c r="K312" s="32"/>
    </row>
    <row r="313" ht="12.75">
      <c r="K313" s="32"/>
    </row>
    <row r="314" ht="12.75">
      <c r="K314" s="32"/>
    </row>
    <row r="315" ht="12.75">
      <c r="K315" s="32"/>
    </row>
    <row r="316" ht="12.75">
      <c r="K316" s="32"/>
    </row>
    <row r="317" ht="12.75">
      <c r="K317" s="32"/>
    </row>
    <row r="318" ht="12.75">
      <c r="K318" s="32"/>
    </row>
    <row r="319" ht="12.75">
      <c r="K319" s="32"/>
    </row>
    <row r="320" ht="12.75">
      <c r="K320" s="32"/>
    </row>
    <row r="321" ht="12.75">
      <c r="K321" s="32"/>
    </row>
    <row r="322" ht="12.75">
      <c r="K322" s="32"/>
    </row>
    <row r="323" ht="12.75">
      <c r="K323" s="32"/>
    </row>
    <row r="324" ht="12.75">
      <c r="K324" s="32"/>
    </row>
    <row r="325" ht="12.75">
      <c r="K325" s="32"/>
    </row>
    <row r="326" ht="12.75">
      <c r="K326" s="32"/>
    </row>
    <row r="327" ht="12.75">
      <c r="K327" s="32"/>
    </row>
    <row r="328" ht="12.75">
      <c r="K328" s="32"/>
    </row>
    <row r="329" ht="12.75">
      <c r="K329" s="32"/>
    </row>
    <row r="330" ht="12.75">
      <c r="K330" s="32"/>
    </row>
    <row r="331" ht="12.75">
      <c r="K331" s="32"/>
    </row>
    <row r="332" ht="12.75">
      <c r="K332" s="32"/>
    </row>
    <row r="333" ht="12.75">
      <c r="K333" s="32"/>
    </row>
    <row r="334" ht="12.75">
      <c r="K334" s="32"/>
    </row>
    <row r="335" ht="12.75">
      <c r="K335" s="32"/>
    </row>
    <row r="336" ht="12.75">
      <c r="K336" s="32"/>
    </row>
    <row r="337" ht="12.75">
      <c r="K337" s="32"/>
    </row>
    <row r="338" ht="12.75">
      <c r="K338" s="32"/>
    </row>
    <row r="339" ht="12.75">
      <c r="K339" s="32"/>
    </row>
    <row r="340" ht="12.75">
      <c r="K340" s="32"/>
    </row>
    <row r="341" ht="12.75">
      <c r="K341" s="32"/>
    </row>
    <row r="342" ht="12.75">
      <c r="K342" s="32"/>
    </row>
    <row r="343" ht="12.75">
      <c r="K343" s="32"/>
    </row>
    <row r="344" ht="12.75">
      <c r="K344" s="32"/>
    </row>
    <row r="345" ht="12.75">
      <c r="K345" s="32"/>
    </row>
    <row r="346" ht="12.75">
      <c r="K346" s="32"/>
    </row>
    <row r="347" ht="12.75">
      <c r="K347" s="32"/>
    </row>
    <row r="348" ht="12.75">
      <c r="K348" s="32"/>
    </row>
    <row r="349" ht="12.75">
      <c r="K349" s="32"/>
    </row>
    <row r="350" ht="12.75">
      <c r="K350" s="32"/>
    </row>
    <row r="351" ht="12.75">
      <c r="K351" s="32"/>
    </row>
    <row r="352" ht="12.75">
      <c r="K352" s="32"/>
    </row>
    <row r="353" ht="12.75">
      <c r="K353" s="32"/>
    </row>
    <row r="354" ht="12.75">
      <c r="K354" s="32"/>
    </row>
    <row r="355" ht="12.75">
      <c r="K355" s="32"/>
    </row>
    <row r="356" ht="12.75">
      <c r="K356" s="32"/>
    </row>
    <row r="357" ht="12.75">
      <c r="K357" s="32"/>
    </row>
    <row r="358" ht="12.75">
      <c r="K358" s="32"/>
    </row>
    <row r="359" ht="12.75">
      <c r="K359" s="32"/>
    </row>
    <row r="360" ht="12.75">
      <c r="K360" s="32"/>
    </row>
    <row r="361" ht="12.75">
      <c r="K361" s="32"/>
    </row>
    <row r="362" ht="12.75">
      <c r="K362" s="32"/>
    </row>
    <row r="363" ht="12.75">
      <c r="K363" s="32"/>
    </row>
    <row r="364" ht="12.75">
      <c r="K364" s="32"/>
    </row>
    <row r="365" ht="12.75">
      <c r="K365" s="32"/>
    </row>
    <row r="366" ht="12.75">
      <c r="K366" s="32"/>
    </row>
    <row r="367" ht="12.75">
      <c r="K367" s="32"/>
    </row>
    <row r="368" ht="12.75">
      <c r="K368" s="32"/>
    </row>
    <row r="369" ht="12.75">
      <c r="K369" s="32"/>
    </row>
    <row r="370" ht="12.75">
      <c r="K370" s="32"/>
    </row>
    <row r="371" ht="12.75">
      <c r="K371" s="32"/>
    </row>
    <row r="372" ht="12.75">
      <c r="K372" s="32"/>
    </row>
    <row r="373" ht="12.75">
      <c r="K373" s="32"/>
    </row>
    <row r="374" ht="12.75">
      <c r="K374" s="32"/>
    </row>
    <row r="375" ht="12.75">
      <c r="K375" s="32"/>
    </row>
    <row r="376" ht="12.75">
      <c r="K376" s="32"/>
    </row>
    <row r="377" ht="12.75">
      <c r="K377" s="32"/>
    </row>
    <row r="378" ht="12.75">
      <c r="K378" s="32"/>
    </row>
    <row r="379" ht="12.75">
      <c r="K379" s="32"/>
    </row>
    <row r="380" ht="12.75">
      <c r="K380" s="32"/>
    </row>
    <row r="381" ht="12.75">
      <c r="K381" s="32"/>
    </row>
    <row r="382" ht="12.75">
      <c r="K382" s="32"/>
    </row>
    <row r="383" ht="12.75">
      <c r="K383" s="32"/>
    </row>
    <row r="384" ht="12.75">
      <c r="K384" s="32"/>
    </row>
    <row r="385" ht="12.75">
      <c r="K385" s="32"/>
    </row>
    <row r="386" ht="12.75">
      <c r="K386" s="32"/>
    </row>
    <row r="387" ht="12.75">
      <c r="K387" s="32"/>
    </row>
    <row r="388" ht="12.75">
      <c r="K388" s="32"/>
    </row>
    <row r="389" ht="12.75">
      <c r="K389" s="32"/>
    </row>
    <row r="390" ht="12.75">
      <c r="K390" s="32"/>
    </row>
    <row r="391" ht="12.75">
      <c r="K391" s="32"/>
    </row>
    <row r="392" ht="12.75">
      <c r="K392" s="32"/>
    </row>
    <row r="393" ht="12.75">
      <c r="K393" s="32"/>
    </row>
    <row r="394" ht="12.75">
      <c r="K394" s="32"/>
    </row>
    <row r="395" ht="12.75">
      <c r="K395" s="32"/>
    </row>
    <row r="396" ht="12.75">
      <c r="K396" s="32"/>
    </row>
    <row r="397" ht="12.75">
      <c r="K397" s="32"/>
    </row>
    <row r="398" ht="12.75">
      <c r="K398" s="32"/>
    </row>
    <row r="399" ht="12.75">
      <c r="K399" s="32"/>
    </row>
    <row r="400" ht="12.75">
      <c r="K400" s="32"/>
    </row>
    <row r="401" ht="12.75">
      <c r="K401" s="32"/>
    </row>
    <row r="402" ht="12.75">
      <c r="K402" s="32"/>
    </row>
    <row r="403" ht="12.75">
      <c r="K403" s="32"/>
    </row>
    <row r="404" ht="12.75">
      <c r="K404" s="32"/>
    </row>
    <row r="405" ht="12.75">
      <c r="K405" s="32"/>
    </row>
    <row r="406" ht="12.75">
      <c r="K406" s="32"/>
    </row>
    <row r="407" ht="12.75">
      <c r="K407" s="32"/>
    </row>
    <row r="408" ht="12.75">
      <c r="K408" s="32"/>
    </row>
    <row r="409" ht="12.75">
      <c r="K409" s="32"/>
    </row>
    <row r="410" ht="12.75">
      <c r="K410" s="32"/>
    </row>
    <row r="411" ht="12.75">
      <c r="K411" s="32"/>
    </row>
    <row r="412" ht="12.75">
      <c r="K412" s="32"/>
    </row>
    <row r="413" ht="12.75">
      <c r="K413" s="32"/>
    </row>
    <row r="414" ht="12.75">
      <c r="K414" s="32"/>
    </row>
    <row r="415" ht="12.75">
      <c r="K415" s="32"/>
    </row>
    <row r="416" ht="12.75">
      <c r="K416" s="32"/>
    </row>
    <row r="417" ht="12.75">
      <c r="K417" s="32"/>
    </row>
    <row r="418" ht="12.75">
      <c r="K418" s="32"/>
    </row>
    <row r="419" ht="12.75">
      <c r="K419" s="32"/>
    </row>
    <row r="420" ht="12.75">
      <c r="K420" s="32"/>
    </row>
    <row r="421" ht="12.75">
      <c r="K421" s="32"/>
    </row>
    <row r="422" ht="12.75">
      <c r="K422" s="32"/>
    </row>
    <row r="423" ht="12.75">
      <c r="K423" s="32"/>
    </row>
    <row r="424" ht="12.75">
      <c r="K424" s="32"/>
    </row>
    <row r="425" ht="12.75">
      <c r="K425" s="32"/>
    </row>
    <row r="426" ht="12.75">
      <c r="K426" s="32"/>
    </row>
    <row r="427" ht="12.75">
      <c r="K427" s="32"/>
    </row>
    <row r="428" ht="12.75">
      <c r="K428" s="32"/>
    </row>
    <row r="429" ht="12.75">
      <c r="K429" s="32"/>
    </row>
    <row r="430" ht="12.75">
      <c r="K430" s="32"/>
    </row>
    <row r="431" ht="12.75">
      <c r="K431" s="32"/>
    </row>
    <row r="432" ht="12.75">
      <c r="K432" s="32"/>
    </row>
    <row r="433" ht="12.75">
      <c r="K433" s="32"/>
    </row>
    <row r="434" ht="12.75">
      <c r="K434" s="32"/>
    </row>
    <row r="435" ht="12.75">
      <c r="K435" s="32"/>
    </row>
    <row r="436" ht="12.75">
      <c r="K436" s="32"/>
    </row>
    <row r="437" ht="12.75">
      <c r="K437" s="32"/>
    </row>
    <row r="438" ht="12.75">
      <c r="K438" s="32"/>
    </row>
    <row r="439" ht="12.75">
      <c r="K439" s="32"/>
    </row>
    <row r="440" ht="12.75">
      <c r="K440" s="32"/>
    </row>
    <row r="441" ht="12.75">
      <c r="K441" s="32"/>
    </row>
    <row r="442" ht="12.75">
      <c r="K442" s="32"/>
    </row>
    <row r="443" ht="12.75">
      <c r="K443" s="32"/>
    </row>
    <row r="444" ht="12.75">
      <c r="K444" s="32"/>
    </row>
    <row r="445" ht="12.75">
      <c r="K445" s="32"/>
    </row>
    <row r="446" ht="12.75">
      <c r="K446" s="32"/>
    </row>
    <row r="447" ht="12.75">
      <c r="K447" s="32"/>
    </row>
    <row r="448" ht="12.75">
      <c r="K448" s="32"/>
    </row>
    <row r="449" ht="12.75">
      <c r="K449" s="32"/>
    </row>
    <row r="450" ht="12.75">
      <c r="K450" s="32"/>
    </row>
    <row r="451" ht="12.75">
      <c r="K451" s="32"/>
    </row>
    <row r="452" ht="12.75">
      <c r="K452" s="32"/>
    </row>
    <row r="453" ht="12.75">
      <c r="K453" s="32"/>
    </row>
    <row r="454" ht="12.75">
      <c r="K454" s="32"/>
    </row>
    <row r="455" ht="12.75">
      <c r="K455" s="32"/>
    </row>
    <row r="456" ht="12.75">
      <c r="K456" s="32"/>
    </row>
    <row r="457" ht="12.75">
      <c r="K457" s="32"/>
    </row>
    <row r="458" ht="12.75">
      <c r="K458" s="32"/>
    </row>
    <row r="459" ht="12.75">
      <c r="K459" s="32"/>
    </row>
    <row r="460" ht="12.75">
      <c r="K460" s="32"/>
    </row>
    <row r="461" ht="12.75">
      <c r="K461" s="32"/>
    </row>
    <row r="462" ht="12.75">
      <c r="K462" s="32"/>
    </row>
    <row r="463" ht="12.75">
      <c r="K463" s="32"/>
    </row>
    <row r="464" ht="12.75">
      <c r="K464" s="32"/>
    </row>
    <row r="465" ht="12.75">
      <c r="K465" s="32"/>
    </row>
    <row r="466" ht="12.75">
      <c r="K466" s="32"/>
    </row>
    <row r="467" ht="12.75">
      <c r="K467" s="32"/>
    </row>
    <row r="468" ht="12.75">
      <c r="K468" s="32"/>
    </row>
    <row r="469" ht="12.75">
      <c r="K469" s="32"/>
    </row>
    <row r="470" ht="12.75">
      <c r="K470" s="32"/>
    </row>
    <row r="471" ht="12.75">
      <c r="K471" s="32"/>
    </row>
    <row r="472" ht="12.75">
      <c r="K472" s="32"/>
    </row>
    <row r="473" ht="12.75">
      <c r="K473" s="32"/>
    </row>
    <row r="474" ht="12.75">
      <c r="K474" s="32"/>
    </row>
    <row r="475" ht="12.75">
      <c r="K475" s="32"/>
    </row>
    <row r="476" ht="12.75">
      <c r="K476" s="32"/>
    </row>
    <row r="477" ht="12.75">
      <c r="K477" s="32"/>
    </row>
    <row r="478" ht="12.75">
      <c r="K478" s="32"/>
    </row>
    <row r="479" ht="12.75">
      <c r="K479" s="32"/>
    </row>
    <row r="480" ht="12.75">
      <c r="K480" s="32"/>
    </row>
    <row r="481" ht="12.75">
      <c r="K481" s="32"/>
    </row>
    <row r="482" ht="12.75">
      <c r="K482" s="32"/>
    </row>
    <row r="483" ht="12.75">
      <c r="K483" s="32"/>
    </row>
    <row r="484" ht="12.75">
      <c r="K484" s="32"/>
    </row>
    <row r="485" ht="12.75">
      <c r="K485" s="32"/>
    </row>
    <row r="486" ht="12.75">
      <c r="K486" s="32"/>
    </row>
    <row r="487" ht="12.75">
      <c r="K487" s="32"/>
    </row>
    <row r="488" ht="12.75">
      <c r="K488" s="32"/>
    </row>
    <row r="489" ht="12.75">
      <c r="K489" s="32"/>
    </row>
    <row r="490" ht="12.75">
      <c r="K490" s="32"/>
    </row>
    <row r="491" ht="12.75">
      <c r="K491" s="32"/>
    </row>
    <row r="492" ht="12.75">
      <c r="K492" s="32"/>
    </row>
    <row r="493" ht="12.75">
      <c r="K493" s="32"/>
    </row>
    <row r="494" ht="12.75">
      <c r="K494" s="32"/>
    </row>
    <row r="495" ht="12.75">
      <c r="K495" s="32"/>
    </row>
    <row r="496" ht="12.75">
      <c r="K496" s="32"/>
    </row>
    <row r="497" ht="12.75">
      <c r="K497" s="32"/>
    </row>
    <row r="498" ht="12.75">
      <c r="K498" s="32"/>
    </row>
    <row r="499" ht="12.75">
      <c r="K499" s="32"/>
    </row>
    <row r="500" ht="12.75">
      <c r="K500" s="32"/>
    </row>
    <row r="501" ht="12.75">
      <c r="K501" s="32"/>
    </row>
    <row r="502" ht="12.75">
      <c r="K502" s="32"/>
    </row>
    <row r="503" ht="12.75">
      <c r="K503" s="32"/>
    </row>
    <row r="504" ht="12.75">
      <c r="K504" s="32"/>
    </row>
    <row r="505" ht="12.75">
      <c r="K505" s="32"/>
    </row>
    <row r="506" ht="12.75">
      <c r="K506" s="32"/>
    </row>
    <row r="507" ht="12.75">
      <c r="K507" s="32"/>
    </row>
    <row r="508" ht="12.75">
      <c r="K508" s="32"/>
    </row>
    <row r="509" ht="12.75">
      <c r="K509" s="32"/>
    </row>
    <row r="510" ht="12.75">
      <c r="K510" s="32"/>
    </row>
    <row r="511" ht="12.75">
      <c r="K511" s="32"/>
    </row>
    <row r="512" ht="12.75">
      <c r="K512" s="32"/>
    </row>
    <row r="513" ht="12.75">
      <c r="K513" s="32"/>
    </row>
    <row r="514" ht="12.75">
      <c r="K514" s="32"/>
    </row>
    <row r="515" ht="12.75">
      <c r="K515" s="32"/>
    </row>
    <row r="516" ht="12.75">
      <c r="K516" s="32"/>
    </row>
    <row r="517" ht="12.75">
      <c r="K517" s="32"/>
    </row>
    <row r="518" ht="12.75">
      <c r="K518" s="32"/>
    </row>
    <row r="519" ht="12.75">
      <c r="K519" s="32"/>
    </row>
    <row r="520" ht="12.75">
      <c r="K520" s="32"/>
    </row>
    <row r="521" ht="12.75">
      <c r="K521" s="32"/>
    </row>
    <row r="522" ht="12.75">
      <c r="K522" s="32"/>
    </row>
    <row r="523" ht="12.75">
      <c r="K523" s="32"/>
    </row>
    <row r="524" ht="12.75">
      <c r="K524" s="32"/>
    </row>
    <row r="525" ht="12.75">
      <c r="K525" s="32"/>
    </row>
    <row r="526" ht="12.75">
      <c r="K526" s="32"/>
    </row>
    <row r="527" ht="12.75">
      <c r="K527" s="32"/>
    </row>
    <row r="528" ht="12.75">
      <c r="K528" s="32"/>
    </row>
    <row r="529" ht="12.75">
      <c r="K529" s="32"/>
    </row>
    <row r="530" ht="12.75">
      <c r="K530" s="32"/>
    </row>
    <row r="531" ht="12.75">
      <c r="K531" s="32"/>
    </row>
    <row r="532" ht="12.75">
      <c r="K532" s="32"/>
    </row>
    <row r="533" ht="12.75">
      <c r="K533" s="32"/>
    </row>
    <row r="534" ht="12.75">
      <c r="K534" s="32"/>
    </row>
    <row r="535" ht="12.75">
      <c r="K535" s="32"/>
    </row>
    <row r="536" ht="12.75">
      <c r="K536" s="32"/>
    </row>
    <row r="537" ht="12.75">
      <c r="K537" s="32"/>
    </row>
    <row r="538" ht="12.75">
      <c r="K538" s="32"/>
    </row>
    <row r="539" ht="12.75">
      <c r="K539" s="32"/>
    </row>
    <row r="540" ht="12.75">
      <c r="K540" s="32"/>
    </row>
    <row r="541" ht="12.75">
      <c r="K541" s="32"/>
    </row>
    <row r="542" ht="12.75">
      <c r="K542" s="32"/>
    </row>
    <row r="543" ht="12.75">
      <c r="K543" s="32"/>
    </row>
    <row r="544" ht="12.75">
      <c r="K544" s="32"/>
    </row>
    <row r="545" ht="12.75">
      <c r="K545" s="32"/>
    </row>
    <row r="546" ht="12.75">
      <c r="K546" s="32"/>
    </row>
    <row r="547" ht="12.75">
      <c r="K547" s="32"/>
    </row>
    <row r="548" ht="12.75">
      <c r="K548" s="32"/>
    </row>
    <row r="549" ht="12.75">
      <c r="K549" s="32"/>
    </row>
    <row r="550" ht="12.75">
      <c r="K550" s="32"/>
    </row>
    <row r="551" ht="12.75">
      <c r="K551" s="32"/>
    </row>
    <row r="552" ht="12.75">
      <c r="K552" s="32"/>
    </row>
    <row r="553" ht="12.75">
      <c r="K553" s="32"/>
    </row>
    <row r="554" ht="12.75">
      <c r="K554" s="32"/>
    </row>
    <row r="555" ht="12.75">
      <c r="K555" s="32"/>
    </row>
    <row r="556" ht="12.75">
      <c r="K556" s="32"/>
    </row>
    <row r="557" ht="12.75">
      <c r="K557" s="32"/>
    </row>
    <row r="558" ht="12.75">
      <c r="K558" s="32"/>
    </row>
    <row r="559" ht="12.75">
      <c r="K559" s="32"/>
    </row>
    <row r="560" ht="12.75">
      <c r="K560" s="32"/>
    </row>
    <row r="561" ht="12.75">
      <c r="K561" s="32"/>
    </row>
    <row r="562" ht="12.75">
      <c r="K562" s="32"/>
    </row>
    <row r="563" ht="12.75">
      <c r="K563" s="32"/>
    </row>
    <row r="564" ht="12.75">
      <c r="K564" s="32"/>
    </row>
    <row r="565" ht="12.75">
      <c r="K565" s="32"/>
    </row>
    <row r="566" ht="12.75">
      <c r="K566" s="32"/>
    </row>
    <row r="567" ht="12.75">
      <c r="K567" s="32"/>
    </row>
    <row r="568" ht="12.75">
      <c r="K568" s="32"/>
    </row>
    <row r="569" ht="12.75">
      <c r="K569" s="32"/>
    </row>
    <row r="570" ht="12.75">
      <c r="K570" s="32"/>
    </row>
    <row r="571" ht="12.75">
      <c r="K571" s="32"/>
    </row>
    <row r="572" ht="12.75">
      <c r="K572" s="32"/>
    </row>
    <row r="573" ht="12.75">
      <c r="K573" s="32"/>
    </row>
    <row r="574" ht="12.75">
      <c r="K574" s="32"/>
    </row>
    <row r="575" ht="12.75">
      <c r="K575" s="32"/>
    </row>
    <row r="576" ht="12.75">
      <c r="K576" s="32"/>
    </row>
    <row r="577" ht="12.75">
      <c r="K577" s="32"/>
    </row>
    <row r="578" ht="12.75">
      <c r="K578" s="32"/>
    </row>
    <row r="579" ht="12.75">
      <c r="K579" s="32"/>
    </row>
    <row r="580" ht="12.75">
      <c r="K580" s="32"/>
    </row>
    <row r="581" ht="12.75">
      <c r="K581" s="32"/>
    </row>
    <row r="582" ht="12.75">
      <c r="K582" s="32"/>
    </row>
    <row r="583" ht="12.75">
      <c r="K583" s="32"/>
    </row>
    <row r="584" ht="12.75">
      <c r="K584" s="32"/>
    </row>
    <row r="585" ht="12.75">
      <c r="K585" s="32"/>
    </row>
    <row r="586" ht="12.75">
      <c r="K586" s="32"/>
    </row>
    <row r="587" ht="12.75">
      <c r="K587" s="32"/>
    </row>
    <row r="588" ht="12.75">
      <c r="K588" s="32"/>
    </row>
    <row r="589" ht="12.75">
      <c r="K589" s="32"/>
    </row>
    <row r="590" ht="12.75">
      <c r="K590" s="32"/>
    </row>
    <row r="591" ht="12.75">
      <c r="K591" s="32"/>
    </row>
    <row r="592" ht="12.75">
      <c r="K592" s="32"/>
    </row>
    <row r="593" ht="12.75">
      <c r="K593" s="32"/>
    </row>
    <row r="594" ht="12.75">
      <c r="K594" s="32"/>
    </row>
    <row r="595" ht="12.75">
      <c r="K595" s="32"/>
    </row>
    <row r="596" ht="12.75">
      <c r="K596" s="32"/>
    </row>
    <row r="597" ht="12.75">
      <c r="K597" s="32"/>
    </row>
    <row r="598" ht="12.75">
      <c r="K598" s="32"/>
    </row>
    <row r="599" ht="12.75">
      <c r="K599" s="32"/>
    </row>
    <row r="600" ht="12.75">
      <c r="K600" s="32"/>
    </row>
    <row r="601" ht="12.75">
      <c r="K601" s="32"/>
    </row>
    <row r="602" ht="12.75">
      <c r="K602" s="32"/>
    </row>
    <row r="603" ht="12.75">
      <c r="K603" s="32"/>
    </row>
    <row r="604" ht="12.75">
      <c r="K604" s="32"/>
    </row>
    <row r="605" ht="12.75">
      <c r="K605" s="32"/>
    </row>
    <row r="606" ht="12.75">
      <c r="K606" s="32"/>
    </row>
    <row r="607" ht="12.75">
      <c r="K607" s="32"/>
    </row>
    <row r="608" ht="12.75">
      <c r="K608" s="32"/>
    </row>
    <row r="609" ht="12.75">
      <c r="K609" s="32"/>
    </row>
    <row r="610" ht="12.75">
      <c r="K610" s="32"/>
    </row>
    <row r="611" ht="12.75">
      <c r="K611" s="32"/>
    </row>
    <row r="612" ht="12.75">
      <c r="K612" s="32"/>
    </row>
    <row r="613" ht="12.75">
      <c r="K613" s="32"/>
    </row>
    <row r="614" ht="12.75">
      <c r="K614" s="32"/>
    </row>
    <row r="615" ht="12.75">
      <c r="K615" s="32"/>
    </row>
    <row r="616" ht="12.75">
      <c r="K616" s="32"/>
    </row>
    <row r="617" ht="12.75">
      <c r="K617" s="32"/>
    </row>
    <row r="618" ht="12.75">
      <c r="K618" s="32"/>
    </row>
    <row r="619" ht="12.75">
      <c r="K619" s="32"/>
    </row>
    <row r="620" ht="12.75">
      <c r="K620" s="32"/>
    </row>
    <row r="621" ht="12.75">
      <c r="K621" s="32"/>
    </row>
    <row r="622" ht="12.75">
      <c r="K622" s="32"/>
    </row>
    <row r="623" ht="12.75">
      <c r="K623" s="32"/>
    </row>
    <row r="624" ht="12.75">
      <c r="K624" s="32"/>
    </row>
    <row r="625" ht="12.75">
      <c r="K625" s="32"/>
    </row>
    <row r="626" ht="12.75">
      <c r="K626" s="32"/>
    </row>
    <row r="627" ht="12.75">
      <c r="K627" s="32"/>
    </row>
    <row r="628" ht="12.75">
      <c r="K628" s="32"/>
    </row>
    <row r="629" ht="12.75">
      <c r="K629" s="32"/>
    </row>
    <row r="630" ht="12.75">
      <c r="K630" s="32"/>
    </row>
    <row r="631" ht="12.75">
      <c r="K631" s="32"/>
    </row>
    <row r="632" ht="12.75">
      <c r="K632" s="32"/>
    </row>
    <row r="633" ht="12.75">
      <c r="K633" s="32"/>
    </row>
    <row r="634" ht="12.75">
      <c r="K634" s="32"/>
    </row>
    <row r="635" ht="12.75">
      <c r="K635" s="32"/>
    </row>
    <row r="636" ht="12.75">
      <c r="K636" s="32"/>
    </row>
    <row r="637" ht="12.75">
      <c r="K637" s="32"/>
    </row>
    <row r="638" ht="12.75">
      <c r="K638" s="32"/>
    </row>
    <row r="639" ht="12.75">
      <c r="K639" s="32"/>
    </row>
    <row r="640" ht="12.75">
      <c r="K640" s="32"/>
    </row>
    <row r="641" ht="12.75">
      <c r="K641" s="32"/>
    </row>
    <row r="642" ht="12.75">
      <c r="K642" s="32"/>
    </row>
    <row r="643" ht="12.75">
      <c r="K643" s="32"/>
    </row>
    <row r="644" ht="12.75">
      <c r="K644" s="32"/>
    </row>
    <row r="645" ht="12.75">
      <c r="K645" s="32"/>
    </row>
    <row r="646" ht="12.75">
      <c r="K646" s="32"/>
    </row>
    <row r="647" ht="12.75">
      <c r="K647" s="32"/>
    </row>
    <row r="648" ht="12.75">
      <c r="K648" s="32"/>
    </row>
    <row r="649" ht="12.75">
      <c r="K649" s="32"/>
    </row>
    <row r="650" ht="12.75">
      <c r="K650" s="32"/>
    </row>
    <row r="651" ht="12.75">
      <c r="K651" s="32"/>
    </row>
    <row r="652" ht="12.75">
      <c r="K652" s="32"/>
    </row>
    <row r="653" ht="12.75">
      <c r="K653" s="32"/>
    </row>
    <row r="654" ht="12.75">
      <c r="K654" s="32"/>
    </row>
    <row r="655" ht="12.75">
      <c r="K655" s="32"/>
    </row>
    <row r="656" ht="12.75">
      <c r="K656" s="32"/>
    </row>
    <row r="657" ht="12.75">
      <c r="K657" s="32"/>
    </row>
    <row r="658" ht="12.75">
      <c r="K658" s="32"/>
    </row>
    <row r="659" ht="12.75">
      <c r="K659" s="32"/>
    </row>
    <row r="660" ht="12.75">
      <c r="K660" s="32"/>
    </row>
    <row r="661" ht="12.75">
      <c r="K661" s="32"/>
    </row>
    <row r="662" ht="12.75">
      <c r="K662" s="32"/>
    </row>
    <row r="663" ht="12.75">
      <c r="K663" s="32"/>
    </row>
    <row r="664" ht="12.75">
      <c r="K664" s="32"/>
    </row>
    <row r="665" ht="12.75">
      <c r="K665" s="32"/>
    </row>
    <row r="666" ht="12.75">
      <c r="K666" s="32"/>
    </row>
    <row r="667" ht="12.75">
      <c r="K667" s="32"/>
    </row>
    <row r="668" ht="12.75">
      <c r="K668" s="32"/>
    </row>
    <row r="669" ht="12.75">
      <c r="K669" s="32"/>
    </row>
    <row r="670" ht="12.75">
      <c r="K670" s="32"/>
    </row>
    <row r="671" ht="12.75">
      <c r="K671" s="32"/>
    </row>
    <row r="672" ht="12.75">
      <c r="K672" s="32"/>
    </row>
    <row r="673" ht="12.75">
      <c r="K673" s="32"/>
    </row>
    <row r="674" ht="12.75">
      <c r="K674" s="32"/>
    </row>
    <row r="675" ht="12.75">
      <c r="K675" s="32"/>
    </row>
    <row r="676" ht="12.75">
      <c r="K676" s="32"/>
    </row>
    <row r="677" ht="12.75">
      <c r="K677" s="32"/>
    </row>
    <row r="678" ht="12.75">
      <c r="K678" s="32"/>
    </row>
    <row r="679" ht="12.75">
      <c r="K679" s="32"/>
    </row>
    <row r="680" ht="12.75">
      <c r="K680" s="32"/>
    </row>
    <row r="681" ht="12.75">
      <c r="K681" s="32"/>
    </row>
    <row r="682" ht="12.75">
      <c r="K682" s="32"/>
    </row>
    <row r="683" ht="12.75">
      <c r="K683" s="32"/>
    </row>
    <row r="684" ht="12.75">
      <c r="K684" s="32"/>
    </row>
    <row r="685" ht="12.75">
      <c r="K685" s="32"/>
    </row>
    <row r="686" ht="12.75">
      <c r="K686" s="32"/>
    </row>
    <row r="687" ht="12.75">
      <c r="K687" s="32"/>
    </row>
    <row r="688" ht="12.75">
      <c r="K688" s="32"/>
    </row>
    <row r="689" ht="12.75">
      <c r="K689" s="32"/>
    </row>
    <row r="690" ht="12.75">
      <c r="K690" s="32"/>
    </row>
    <row r="691" ht="12.75">
      <c r="K691" s="32"/>
    </row>
    <row r="692" ht="12.75">
      <c r="K692" s="32"/>
    </row>
    <row r="693" ht="12.75">
      <c r="K693" s="32"/>
    </row>
    <row r="694" ht="12.75">
      <c r="K694" s="32"/>
    </row>
    <row r="695" ht="12.75">
      <c r="K695" s="32"/>
    </row>
    <row r="696" ht="12.75">
      <c r="K696" s="32"/>
    </row>
    <row r="697" ht="12.75">
      <c r="K697" s="32"/>
    </row>
    <row r="698" ht="12.75">
      <c r="K698" s="32"/>
    </row>
    <row r="699" ht="12.75">
      <c r="K699" s="32"/>
    </row>
    <row r="700" ht="12.75">
      <c r="K700" s="32"/>
    </row>
    <row r="701" ht="12.75">
      <c r="K701" s="32"/>
    </row>
    <row r="702" ht="12.75">
      <c r="K702" s="32"/>
    </row>
    <row r="703" ht="12.75">
      <c r="K703" s="32"/>
    </row>
    <row r="704" ht="12.75">
      <c r="K704" s="32"/>
    </row>
    <row r="705" ht="12.75">
      <c r="K705" s="32"/>
    </row>
    <row r="706" ht="12.75">
      <c r="K706" s="32"/>
    </row>
    <row r="707" ht="12.75">
      <c r="K707" s="32"/>
    </row>
    <row r="708" ht="12.75">
      <c r="K708" s="32"/>
    </row>
    <row r="709" ht="12.75">
      <c r="K709" s="32"/>
    </row>
    <row r="710" ht="12.75">
      <c r="K710" s="32"/>
    </row>
    <row r="711" ht="12.75">
      <c r="K711" s="32"/>
    </row>
    <row r="712" ht="12.75">
      <c r="K712" s="32"/>
    </row>
    <row r="713" ht="12.75">
      <c r="K713" s="32"/>
    </row>
    <row r="714" ht="12.75">
      <c r="K714" s="32"/>
    </row>
    <row r="715" ht="12.75">
      <c r="K715" s="32"/>
    </row>
    <row r="716" ht="12.75">
      <c r="K716" s="32"/>
    </row>
    <row r="717" ht="12.75">
      <c r="K717" s="32"/>
    </row>
    <row r="718" ht="12.75">
      <c r="K718" s="32"/>
    </row>
    <row r="719" ht="12.75">
      <c r="K719" s="32"/>
    </row>
    <row r="720" ht="12.75">
      <c r="K720" s="32"/>
    </row>
    <row r="721" ht="12.75">
      <c r="K721" s="32"/>
    </row>
    <row r="722" ht="12.75">
      <c r="K722" s="32"/>
    </row>
    <row r="723" ht="12.75">
      <c r="K723" s="32"/>
    </row>
    <row r="724" ht="12.75">
      <c r="K724" s="32"/>
    </row>
    <row r="725" ht="12.75">
      <c r="K725" s="32"/>
    </row>
    <row r="726" ht="12.75">
      <c r="K726" s="32"/>
    </row>
    <row r="727" ht="12.75">
      <c r="K727" s="32"/>
    </row>
    <row r="728" ht="12.75">
      <c r="K728" s="32"/>
    </row>
    <row r="729" ht="12.75">
      <c r="K729" s="32"/>
    </row>
    <row r="730" ht="12.75">
      <c r="K730" s="32"/>
    </row>
    <row r="731" ht="12.75">
      <c r="K731" s="32"/>
    </row>
    <row r="732" ht="12.75">
      <c r="K732" s="32"/>
    </row>
    <row r="733" ht="12.75">
      <c r="K733" s="32"/>
    </row>
    <row r="734" ht="12.75">
      <c r="K734" s="32"/>
    </row>
    <row r="735" ht="12.75">
      <c r="K735" s="32"/>
    </row>
    <row r="736" ht="12.75">
      <c r="K736" s="32"/>
    </row>
    <row r="737" ht="12.75">
      <c r="K737" s="32"/>
    </row>
    <row r="738" ht="12.75">
      <c r="K738" s="32"/>
    </row>
    <row r="739" ht="12.75">
      <c r="K739" s="32"/>
    </row>
    <row r="740" ht="12.75">
      <c r="K740" s="32"/>
    </row>
    <row r="741" ht="12.75">
      <c r="K741" s="32"/>
    </row>
    <row r="742" ht="12.75">
      <c r="K742" s="32"/>
    </row>
    <row r="743" ht="12.75">
      <c r="K743" s="32"/>
    </row>
    <row r="744" ht="12.75">
      <c r="K744" s="32"/>
    </row>
    <row r="745" ht="12.75">
      <c r="K745" s="32"/>
    </row>
    <row r="746" ht="12.75">
      <c r="K746" s="32"/>
    </row>
    <row r="747" ht="12.75">
      <c r="K747" s="32"/>
    </row>
    <row r="748" ht="12.75">
      <c r="K748" s="32"/>
    </row>
    <row r="749" ht="12.75">
      <c r="K749" s="32"/>
    </row>
    <row r="750" ht="12.75">
      <c r="K750" s="32"/>
    </row>
    <row r="751" ht="12.75">
      <c r="K751" s="32"/>
    </row>
    <row r="752" ht="12.75">
      <c r="K752" s="32"/>
    </row>
    <row r="753" ht="12.75">
      <c r="K753" s="32"/>
    </row>
    <row r="754" ht="12.75">
      <c r="K754" s="32"/>
    </row>
    <row r="755" ht="12.75">
      <c r="K755" s="32"/>
    </row>
    <row r="756" ht="12.75">
      <c r="K756" s="32"/>
    </row>
    <row r="757" ht="12.75">
      <c r="K757" s="32"/>
    </row>
    <row r="758" ht="12.75">
      <c r="K758" s="32"/>
    </row>
    <row r="759" ht="12.75">
      <c r="K759" s="32"/>
    </row>
    <row r="760" ht="12.75">
      <c r="K760" s="32"/>
    </row>
    <row r="761" ht="12.75">
      <c r="K761" s="32"/>
    </row>
    <row r="762" ht="12.75">
      <c r="K762" s="32"/>
    </row>
    <row r="763" ht="12.75">
      <c r="K763" s="32"/>
    </row>
    <row r="764" ht="12.75">
      <c r="K764" s="32"/>
    </row>
    <row r="765" ht="12.75">
      <c r="K765" s="32"/>
    </row>
    <row r="766" ht="12.75">
      <c r="K766" s="32"/>
    </row>
    <row r="767" ht="12.75">
      <c r="K767" s="32"/>
    </row>
    <row r="768" ht="12.75">
      <c r="K768" s="32"/>
    </row>
    <row r="769" ht="12.75">
      <c r="K769" s="32"/>
    </row>
    <row r="770" ht="12.75">
      <c r="K770" s="32"/>
    </row>
    <row r="771" ht="12.75">
      <c r="K771" s="32"/>
    </row>
    <row r="772" ht="12.75">
      <c r="K772" s="32"/>
    </row>
    <row r="773" ht="12.75">
      <c r="K773" s="32"/>
    </row>
    <row r="774" ht="12.75">
      <c r="K774" s="32"/>
    </row>
    <row r="775" ht="12.75">
      <c r="K775" s="32"/>
    </row>
    <row r="776" ht="12.75">
      <c r="K776" s="32"/>
    </row>
    <row r="777" ht="12.75">
      <c r="K777" s="32"/>
    </row>
    <row r="778" ht="12.75">
      <c r="K778" s="32"/>
    </row>
    <row r="779" ht="12.75">
      <c r="K779" s="32"/>
    </row>
    <row r="780" ht="12.75">
      <c r="K780" s="32"/>
    </row>
    <row r="781" ht="12.75">
      <c r="K781" s="32"/>
    </row>
    <row r="782" ht="12.75">
      <c r="K782" s="32"/>
    </row>
    <row r="783" ht="12.75">
      <c r="K783" s="32"/>
    </row>
    <row r="784" ht="12.75">
      <c r="K784" s="32"/>
    </row>
    <row r="785" ht="12.75">
      <c r="K785" s="32"/>
    </row>
    <row r="786" ht="12.75">
      <c r="K786" s="32"/>
    </row>
    <row r="787" ht="12.75">
      <c r="K787" s="32"/>
    </row>
    <row r="788" ht="12.75">
      <c r="K788" s="32"/>
    </row>
    <row r="789" ht="12.75">
      <c r="K789" s="32"/>
    </row>
    <row r="790" ht="12.75">
      <c r="K790" s="32"/>
    </row>
    <row r="791" ht="12.75">
      <c r="K791" s="32"/>
    </row>
    <row r="792" ht="12.75">
      <c r="K792" s="32"/>
    </row>
    <row r="793" ht="12.75">
      <c r="K793" s="32"/>
    </row>
    <row r="794" ht="12.75">
      <c r="K794" s="32"/>
    </row>
    <row r="795" ht="12.75">
      <c r="K795" s="32"/>
    </row>
    <row r="796" ht="12.75">
      <c r="K796" s="32"/>
    </row>
    <row r="797" ht="12.75">
      <c r="K797" s="32"/>
    </row>
    <row r="798" ht="12.75">
      <c r="K798" s="32"/>
    </row>
    <row r="799" ht="12.75">
      <c r="K799" s="32"/>
    </row>
    <row r="800" ht="12.75">
      <c r="K800" s="32"/>
    </row>
    <row r="801" ht="12.75">
      <c r="K801" s="32"/>
    </row>
    <row r="802" ht="12.75">
      <c r="K802" s="32"/>
    </row>
    <row r="803" ht="12.75">
      <c r="K803" s="32"/>
    </row>
    <row r="804" ht="12.75">
      <c r="K804" s="32"/>
    </row>
    <row r="805" ht="12.75">
      <c r="K805" s="32"/>
    </row>
    <row r="806" ht="12.75">
      <c r="K806" s="32"/>
    </row>
    <row r="807" ht="12.75">
      <c r="K807" s="32"/>
    </row>
    <row r="808" ht="12.75">
      <c r="K808" s="32"/>
    </row>
    <row r="809" ht="12.75">
      <c r="K809" s="32"/>
    </row>
    <row r="810" ht="12.75">
      <c r="K810" s="32"/>
    </row>
    <row r="811" ht="12.75">
      <c r="K811" s="32"/>
    </row>
    <row r="812" ht="12.75">
      <c r="K812" s="32"/>
    </row>
    <row r="813" ht="12.75">
      <c r="K813" s="32"/>
    </row>
    <row r="814" ht="12.75">
      <c r="K814" s="32"/>
    </row>
    <row r="815" ht="12.75">
      <c r="K815" s="32"/>
    </row>
    <row r="816" ht="12.75">
      <c r="K816" s="32"/>
    </row>
    <row r="817" ht="12.75">
      <c r="K817" s="32"/>
    </row>
    <row r="818" ht="12.75">
      <c r="K818" s="32"/>
    </row>
    <row r="819" ht="12.75">
      <c r="K819" s="32"/>
    </row>
    <row r="820" ht="12.75">
      <c r="K820" s="32"/>
    </row>
    <row r="821" ht="12.75">
      <c r="K821" s="32"/>
    </row>
    <row r="822" ht="12.75">
      <c r="K822" s="32"/>
    </row>
    <row r="823" ht="12.75">
      <c r="K823" s="32"/>
    </row>
    <row r="824" ht="12.75">
      <c r="K824" s="32"/>
    </row>
    <row r="825" ht="12.75">
      <c r="K825" s="32"/>
    </row>
    <row r="826" ht="12.75">
      <c r="K826" s="32"/>
    </row>
    <row r="827" ht="12.75">
      <c r="K827" s="32"/>
    </row>
    <row r="828" ht="12.75">
      <c r="K828" s="32"/>
    </row>
    <row r="829" ht="12.75">
      <c r="K829" s="32"/>
    </row>
    <row r="830" ht="12.75">
      <c r="K830" s="32"/>
    </row>
    <row r="831" ht="12.75">
      <c r="K831" s="32"/>
    </row>
    <row r="832" ht="12.75">
      <c r="K832" s="32"/>
    </row>
    <row r="833" ht="12.75">
      <c r="K833" s="32"/>
    </row>
    <row r="834" ht="12.75">
      <c r="K834" s="32"/>
    </row>
    <row r="835" ht="12.75">
      <c r="K835" s="32"/>
    </row>
    <row r="836" ht="12.75">
      <c r="K836" s="32"/>
    </row>
    <row r="837" ht="12.75">
      <c r="K837" s="32"/>
    </row>
    <row r="838" ht="12.75">
      <c r="K838" s="32"/>
    </row>
    <row r="839" ht="12.75">
      <c r="K839" s="32"/>
    </row>
    <row r="840" ht="12.75">
      <c r="K840" s="32"/>
    </row>
    <row r="841" ht="12.75">
      <c r="K841" s="32"/>
    </row>
    <row r="842" ht="12.75">
      <c r="K842" s="32"/>
    </row>
    <row r="843" ht="12.75">
      <c r="K843" s="32"/>
    </row>
    <row r="844" ht="12.75">
      <c r="K844" s="32"/>
    </row>
    <row r="845" ht="12.75">
      <c r="K845" s="32"/>
    </row>
    <row r="846" ht="12.75">
      <c r="K846" s="32"/>
    </row>
    <row r="847" ht="12.75">
      <c r="K847" s="32"/>
    </row>
    <row r="848" ht="12.75">
      <c r="K848" s="32"/>
    </row>
    <row r="849" ht="12.75">
      <c r="K849" s="32"/>
    </row>
    <row r="850" ht="12.75">
      <c r="K850" s="32"/>
    </row>
    <row r="851" ht="12.75">
      <c r="K851" s="32"/>
    </row>
    <row r="852" ht="12.75">
      <c r="K852" s="32"/>
    </row>
    <row r="853" ht="12.75">
      <c r="K853" s="32"/>
    </row>
    <row r="854" ht="12.75">
      <c r="K854" s="32"/>
    </row>
    <row r="855" ht="12.75">
      <c r="K855" s="32"/>
    </row>
    <row r="856" ht="12.75">
      <c r="K856" s="32"/>
    </row>
    <row r="857" ht="12.75">
      <c r="K857" s="32"/>
    </row>
    <row r="858" ht="12.75">
      <c r="K858" s="32"/>
    </row>
    <row r="859" ht="12.75">
      <c r="K859" s="32"/>
    </row>
    <row r="860" ht="12.75">
      <c r="K860" s="32"/>
    </row>
    <row r="861" ht="12.75">
      <c r="K861" s="32"/>
    </row>
    <row r="862" ht="12.75">
      <c r="K862" s="32"/>
    </row>
    <row r="863" ht="12.75">
      <c r="K863" s="32"/>
    </row>
    <row r="864" ht="12.75">
      <c r="K864" s="32"/>
    </row>
    <row r="865" ht="12.75">
      <c r="K865" s="32"/>
    </row>
    <row r="866" ht="12.75">
      <c r="K866" s="32"/>
    </row>
    <row r="867" ht="12.75">
      <c r="K867" s="32"/>
    </row>
    <row r="868" ht="12.75">
      <c r="K868" s="32"/>
    </row>
    <row r="869" ht="12.75">
      <c r="K869" s="32"/>
    </row>
    <row r="870" ht="12.75">
      <c r="K870" s="32"/>
    </row>
    <row r="871" ht="12.75">
      <c r="K871" s="32"/>
    </row>
    <row r="872" ht="12.75">
      <c r="K872" s="32"/>
    </row>
    <row r="873" ht="12.75">
      <c r="K873" s="32"/>
    </row>
    <row r="874" ht="12.75">
      <c r="K874" s="32"/>
    </row>
    <row r="875" ht="12.75">
      <c r="K875" s="32"/>
    </row>
    <row r="876" ht="12.75">
      <c r="K876" s="32"/>
    </row>
    <row r="877" ht="12.75">
      <c r="K877" s="32"/>
    </row>
    <row r="878" ht="12.75">
      <c r="K878" s="32"/>
    </row>
    <row r="879" ht="12.75">
      <c r="K879" s="32"/>
    </row>
    <row r="880" ht="12.75">
      <c r="K880" s="32"/>
    </row>
    <row r="881" ht="12.75">
      <c r="K881" s="32"/>
    </row>
    <row r="882" ht="12.75">
      <c r="K882" s="32"/>
    </row>
    <row r="883" ht="12.75">
      <c r="K883" s="32"/>
    </row>
    <row r="884" ht="12.75">
      <c r="K884" s="32"/>
    </row>
    <row r="885" ht="12.75">
      <c r="K885" s="32"/>
    </row>
    <row r="886" ht="12.75">
      <c r="K886" s="32"/>
    </row>
    <row r="887" ht="12.75">
      <c r="K887" s="32"/>
    </row>
    <row r="888" ht="12.75">
      <c r="K888" s="32"/>
    </row>
    <row r="889" ht="12.75">
      <c r="K889" s="32"/>
    </row>
    <row r="890" ht="12.75">
      <c r="K890" s="32"/>
    </row>
    <row r="891" ht="12.75">
      <c r="K891" s="32"/>
    </row>
    <row r="892" ht="12.75">
      <c r="K892" s="32"/>
    </row>
    <row r="893" ht="12.75">
      <c r="K893" s="32"/>
    </row>
    <row r="894" ht="12.75">
      <c r="K894" s="32"/>
    </row>
    <row r="895" ht="12.75">
      <c r="K895" s="32"/>
    </row>
    <row r="896" ht="12.75">
      <c r="K896" s="32"/>
    </row>
    <row r="897" ht="12.75">
      <c r="K897" s="32"/>
    </row>
    <row r="898" ht="12.75">
      <c r="K898" s="32"/>
    </row>
    <row r="899" ht="12.75">
      <c r="K899" s="32"/>
    </row>
    <row r="900" ht="12.75">
      <c r="K900" s="32"/>
    </row>
    <row r="901" ht="12.75">
      <c r="K901" s="32"/>
    </row>
    <row r="902" ht="12.75">
      <c r="K902" s="32"/>
    </row>
    <row r="903" ht="12.75">
      <c r="K903" s="32"/>
    </row>
    <row r="904" ht="12.75">
      <c r="K904" s="32"/>
    </row>
    <row r="905" ht="12.75">
      <c r="K905" s="32"/>
    </row>
    <row r="906" ht="12.75">
      <c r="K906" s="32"/>
    </row>
    <row r="907" ht="12.75">
      <c r="K907" s="32"/>
    </row>
    <row r="908" ht="12.75">
      <c r="K908" s="32"/>
    </row>
    <row r="909" ht="12.75">
      <c r="K909" s="32"/>
    </row>
    <row r="910" ht="12.75">
      <c r="K910" s="32"/>
    </row>
    <row r="911" ht="12.75">
      <c r="K911" s="32"/>
    </row>
    <row r="912" ht="12.75">
      <c r="K912" s="32"/>
    </row>
    <row r="913" ht="12.75">
      <c r="K913" s="32"/>
    </row>
    <row r="914" ht="12.75">
      <c r="K914" s="32"/>
    </row>
    <row r="915" ht="12.75">
      <c r="K915" s="32"/>
    </row>
    <row r="916" ht="12.75">
      <c r="K916" s="32"/>
    </row>
    <row r="917" ht="12.75">
      <c r="K917" s="32"/>
    </row>
    <row r="918" ht="12.75">
      <c r="K918" s="32"/>
    </row>
    <row r="919" ht="12.75">
      <c r="K919" s="32"/>
    </row>
    <row r="920" ht="12.75">
      <c r="K920" s="32"/>
    </row>
    <row r="921" ht="12.75">
      <c r="K921" s="32"/>
    </row>
    <row r="922" ht="12.75">
      <c r="K922" s="32"/>
    </row>
    <row r="923" ht="12.75">
      <c r="K923" s="32"/>
    </row>
    <row r="924" ht="12.75">
      <c r="K924" s="32"/>
    </row>
    <row r="925" ht="12.75">
      <c r="K925" s="32"/>
    </row>
    <row r="926" ht="12.75">
      <c r="K926" s="32"/>
    </row>
    <row r="927" ht="12.75">
      <c r="K927" s="32"/>
    </row>
    <row r="928" ht="12.75">
      <c r="K928" s="32"/>
    </row>
    <row r="929" ht="12.75">
      <c r="K929" s="32"/>
    </row>
    <row r="930" ht="12.75">
      <c r="K930" s="32"/>
    </row>
    <row r="931" ht="12.75">
      <c r="K931" s="32"/>
    </row>
    <row r="932" ht="12.75">
      <c r="K932" s="32"/>
    </row>
    <row r="933" ht="12.75">
      <c r="K933" s="32"/>
    </row>
    <row r="934" ht="12.75">
      <c r="K934" s="32"/>
    </row>
    <row r="935" ht="12.75">
      <c r="K935" s="32"/>
    </row>
    <row r="936" ht="12.75">
      <c r="K936" s="32"/>
    </row>
    <row r="937" ht="12.75">
      <c r="K937" s="32"/>
    </row>
    <row r="938" ht="12.75">
      <c r="K938" s="32"/>
    </row>
    <row r="939" ht="12.75">
      <c r="K939" s="32"/>
    </row>
    <row r="940" ht="12.75">
      <c r="K940" s="32"/>
    </row>
    <row r="941" ht="12.75">
      <c r="K941" s="32"/>
    </row>
    <row r="942" ht="12.75">
      <c r="K942" s="32"/>
    </row>
    <row r="943" ht="12.75">
      <c r="K943" s="32"/>
    </row>
    <row r="944" ht="12.75">
      <c r="K944" s="32"/>
    </row>
    <row r="945" ht="12.75">
      <c r="K945" s="32"/>
    </row>
    <row r="946" ht="12.75">
      <c r="K946" s="32"/>
    </row>
    <row r="947" ht="12.75">
      <c r="K947" s="32"/>
    </row>
    <row r="948" ht="12.75">
      <c r="K948" s="32"/>
    </row>
    <row r="949" ht="12.75">
      <c r="K949" s="32"/>
    </row>
    <row r="950" ht="12.75">
      <c r="K950" s="32"/>
    </row>
    <row r="951" ht="12.75">
      <c r="K951" s="32"/>
    </row>
    <row r="952" ht="12.75">
      <c r="K952" s="32"/>
    </row>
    <row r="953" ht="12.75">
      <c r="K953" s="32"/>
    </row>
    <row r="954" ht="12.75">
      <c r="K954" s="32"/>
    </row>
    <row r="955" ht="12.75">
      <c r="K955" s="32"/>
    </row>
    <row r="956" ht="12.75">
      <c r="K956" s="32"/>
    </row>
    <row r="957" ht="12.75">
      <c r="K957" s="32"/>
    </row>
    <row r="958" ht="12.75">
      <c r="K958" s="32"/>
    </row>
    <row r="959" ht="12.75">
      <c r="K959" s="32"/>
    </row>
    <row r="960" ht="12.75">
      <c r="K960" s="32"/>
    </row>
    <row r="961" ht="12.75">
      <c r="K961" s="32"/>
    </row>
    <row r="962" ht="12.75">
      <c r="K962" s="32"/>
    </row>
    <row r="963" ht="12.75">
      <c r="K963" s="32"/>
    </row>
    <row r="964" ht="12.75">
      <c r="K964" s="32"/>
    </row>
    <row r="965" ht="12.75">
      <c r="K965" s="32"/>
    </row>
    <row r="966" ht="12.75">
      <c r="K966" s="32"/>
    </row>
    <row r="967" ht="12.75">
      <c r="K967" s="32"/>
    </row>
    <row r="968" ht="12.75">
      <c r="K968" s="32"/>
    </row>
    <row r="969" ht="12.75">
      <c r="K969" s="32"/>
    </row>
    <row r="970" ht="12.75">
      <c r="K970" s="32"/>
    </row>
    <row r="971" ht="12.75">
      <c r="K971" s="32"/>
    </row>
    <row r="972" ht="12.75">
      <c r="K972" s="32"/>
    </row>
    <row r="973" ht="12.75">
      <c r="K973" s="32"/>
    </row>
    <row r="974" ht="12.75">
      <c r="K974" s="32"/>
    </row>
    <row r="975" ht="12.75">
      <c r="K975" s="32"/>
    </row>
    <row r="976" ht="12.75">
      <c r="K976" s="32"/>
    </row>
    <row r="977" ht="12.75">
      <c r="K977" s="32"/>
    </row>
    <row r="978" ht="12.75">
      <c r="K978" s="32"/>
    </row>
    <row r="979" ht="12.75">
      <c r="K979" s="32"/>
    </row>
    <row r="980" ht="12.75">
      <c r="K980" s="32"/>
    </row>
    <row r="981" ht="12.75">
      <c r="K981" s="32"/>
    </row>
    <row r="982" ht="12.75">
      <c r="K982" s="32"/>
    </row>
    <row r="983" ht="12.75">
      <c r="K983" s="32"/>
    </row>
    <row r="984" ht="12.75">
      <c r="K984" s="32"/>
    </row>
    <row r="985" ht="12.75">
      <c r="K985" s="32"/>
    </row>
    <row r="986" ht="12.75">
      <c r="K986" s="32"/>
    </row>
    <row r="987" ht="12.75">
      <c r="K987" s="32"/>
    </row>
    <row r="988" ht="12.75">
      <c r="K988" s="32"/>
    </row>
    <row r="989" ht="12.75">
      <c r="K989" s="32"/>
    </row>
    <row r="990" ht="12.75">
      <c r="K990" s="32"/>
    </row>
    <row r="991" ht="12.75">
      <c r="K991" s="32"/>
    </row>
    <row r="992" ht="12.75">
      <c r="K992" s="32"/>
    </row>
    <row r="993" ht="12.75">
      <c r="K993" s="32"/>
    </row>
    <row r="994" ht="12.75">
      <c r="K994" s="32"/>
    </row>
    <row r="995" ht="12.75">
      <c r="K995" s="32"/>
    </row>
    <row r="996" ht="12.75">
      <c r="K996" s="32"/>
    </row>
    <row r="997" ht="12.75">
      <c r="K997" s="32"/>
    </row>
    <row r="998" ht="12.75">
      <c r="K998" s="32"/>
    </row>
    <row r="999" ht="12.75">
      <c r="K999" s="32"/>
    </row>
    <row r="1000" ht="12.75">
      <c r="K1000" s="32"/>
    </row>
    <row r="1001" ht="12.75">
      <c r="K1001" s="32"/>
    </row>
    <row r="1002" ht="12.75">
      <c r="K1002" s="32"/>
    </row>
    <row r="1003" ht="12.75">
      <c r="K1003" s="32"/>
    </row>
    <row r="1004" ht="12.75">
      <c r="K1004" s="32"/>
    </row>
    <row r="1005" ht="12.75">
      <c r="K1005" s="32"/>
    </row>
    <row r="1006" ht="12.75">
      <c r="K1006" s="32"/>
    </row>
    <row r="1007" ht="12.75">
      <c r="K1007" s="32"/>
    </row>
    <row r="1008" ht="12.75">
      <c r="K1008" s="32"/>
    </row>
    <row r="1009" ht="12.75">
      <c r="K1009" s="32"/>
    </row>
    <row r="1010" ht="12.75">
      <c r="K1010" s="32"/>
    </row>
    <row r="1011" ht="12.75">
      <c r="K1011" s="32"/>
    </row>
    <row r="1012" ht="12.75">
      <c r="K1012" s="32"/>
    </row>
    <row r="1013" ht="12.75">
      <c r="K1013" s="32"/>
    </row>
    <row r="1014" ht="12.75">
      <c r="K1014" s="32"/>
    </row>
    <row r="1015" ht="12.75">
      <c r="K1015" s="32"/>
    </row>
    <row r="1016" ht="12.75">
      <c r="K1016" s="32"/>
    </row>
    <row r="1017" ht="12.75">
      <c r="K1017" s="32"/>
    </row>
    <row r="1018" ht="12.75">
      <c r="K1018" s="32"/>
    </row>
    <row r="1019" ht="12.75">
      <c r="K1019" s="32"/>
    </row>
    <row r="1020" ht="12.75">
      <c r="K1020" s="32"/>
    </row>
    <row r="1021" ht="12.75">
      <c r="K1021" s="32"/>
    </row>
    <row r="1022" ht="12.75">
      <c r="K1022" s="32"/>
    </row>
    <row r="1023" ht="12.75">
      <c r="K1023" s="32"/>
    </row>
    <row r="1024" ht="12.75">
      <c r="K1024" s="32"/>
    </row>
    <row r="1025" ht="12.75">
      <c r="K1025" s="32"/>
    </row>
    <row r="1026" ht="12.75">
      <c r="K1026" s="32"/>
    </row>
    <row r="1027" ht="12.75">
      <c r="K1027" s="32"/>
    </row>
    <row r="1028" ht="12.75">
      <c r="K1028" s="32"/>
    </row>
    <row r="1029" ht="12.75">
      <c r="K1029" s="32"/>
    </row>
    <row r="1030" ht="12.75">
      <c r="K1030" s="32"/>
    </row>
    <row r="1031" ht="12.75">
      <c r="K1031" s="32"/>
    </row>
    <row r="1032" ht="12.75">
      <c r="K1032" s="32"/>
    </row>
    <row r="1033" ht="12.75">
      <c r="K1033" s="32"/>
    </row>
    <row r="1034" ht="12.75">
      <c r="K1034" s="32"/>
    </row>
    <row r="1035" ht="12.75">
      <c r="K1035" s="32"/>
    </row>
    <row r="1036" ht="12.75">
      <c r="K1036" s="32"/>
    </row>
    <row r="1037" ht="12.75">
      <c r="K1037" s="32"/>
    </row>
    <row r="1038" ht="12.75">
      <c r="K1038" s="32"/>
    </row>
    <row r="1039" ht="12.75">
      <c r="K1039" s="32"/>
    </row>
    <row r="1040" ht="12.75">
      <c r="K1040" s="32"/>
    </row>
    <row r="1041" ht="12.75">
      <c r="K1041" s="32"/>
    </row>
    <row r="1042" ht="12.75">
      <c r="K1042" s="32"/>
    </row>
    <row r="1043" ht="12.75">
      <c r="K1043" s="32"/>
    </row>
    <row r="1044" ht="12.75">
      <c r="K1044" s="32"/>
    </row>
    <row r="1045" ht="12.75">
      <c r="K1045" s="32"/>
    </row>
    <row r="1046" ht="12.75">
      <c r="K1046" s="32"/>
    </row>
    <row r="1047" ht="12.75">
      <c r="K1047" s="32"/>
    </row>
    <row r="1048" ht="12.75">
      <c r="K1048" s="32"/>
    </row>
    <row r="1049" ht="12.75">
      <c r="K1049" s="32"/>
    </row>
    <row r="1050" ht="12.75">
      <c r="K1050" s="32"/>
    </row>
    <row r="1051" ht="12.75">
      <c r="K1051" s="32"/>
    </row>
    <row r="1052" ht="12.75">
      <c r="K1052" s="32"/>
    </row>
    <row r="1053" ht="12.75">
      <c r="K1053" s="32"/>
    </row>
    <row r="1054" ht="12.75">
      <c r="K1054" s="32"/>
    </row>
    <row r="1055" ht="12.75">
      <c r="K1055" s="32"/>
    </row>
    <row r="1056" ht="12.75">
      <c r="K1056" s="32"/>
    </row>
    <row r="1057" ht="12.75">
      <c r="K1057" s="32"/>
    </row>
    <row r="1058" ht="12.75">
      <c r="K1058" s="32"/>
    </row>
    <row r="1059" ht="12.75">
      <c r="K1059" s="32"/>
    </row>
    <row r="1060" ht="12.75">
      <c r="K1060" s="32"/>
    </row>
    <row r="1061" ht="12.75">
      <c r="K1061" s="32"/>
    </row>
    <row r="1062" ht="12.75">
      <c r="K1062" s="32"/>
    </row>
    <row r="1063" ht="12.75">
      <c r="K1063" s="32"/>
    </row>
    <row r="1064" ht="12.75">
      <c r="K1064" s="32"/>
    </row>
    <row r="1065" ht="12.75">
      <c r="K1065" s="32"/>
    </row>
    <row r="1066" ht="12.75">
      <c r="K1066" s="32"/>
    </row>
    <row r="1067" ht="12.75">
      <c r="K1067" s="32"/>
    </row>
    <row r="1068" ht="12.75">
      <c r="K1068" s="32"/>
    </row>
    <row r="1069" ht="12.75">
      <c r="K1069" s="32"/>
    </row>
    <row r="1070" ht="12.75">
      <c r="K1070" s="32"/>
    </row>
    <row r="1071" ht="12.75">
      <c r="K1071" s="32"/>
    </row>
    <row r="1072" ht="12.75">
      <c r="K1072" s="32"/>
    </row>
    <row r="1073" ht="12.75">
      <c r="K1073" s="32"/>
    </row>
    <row r="1074" ht="12.75">
      <c r="K1074" s="32"/>
    </row>
    <row r="1075" ht="12.75">
      <c r="K1075" s="32"/>
    </row>
    <row r="1076" ht="12.75">
      <c r="K1076" s="32"/>
    </row>
    <row r="1077" ht="12.75">
      <c r="K1077" s="32"/>
    </row>
    <row r="1078" ht="12.75">
      <c r="K1078" s="32"/>
    </row>
    <row r="1079" ht="12.75">
      <c r="K1079" s="32"/>
    </row>
    <row r="1080" ht="12.75">
      <c r="K1080" s="32"/>
    </row>
    <row r="1081" ht="12.75">
      <c r="K1081" s="32"/>
    </row>
    <row r="1082" ht="12.75">
      <c r="K1082" s="32"/>
    </row>
    <row r="1083" ht="12.75">
      <c r="K1083" s="32"/>
    </row>
    <row r="1084" ht="12.75">
      <c r="K1084" s="32"/>
    </row>
    <row r="1085" ht="12.75">
      <c r="K1085" s="32"/>
    </row>
    <row r="1086" ht="12.75">
      <c r="K1086" s="32"/>
    </row>
    <row r="1087" ht="12.75">
      <c r="K1087" s="32"/>
    </row>
    <row r="1088" ht="12.75">
      <c r="K1088" s="32"/>
    </row>
    <row r="1089" ht="12.75">
      <c r="K1089" s="32"/>
    </row>
    <row r="1090" ht="12.75">
      <c r="K1090" s="32"/>
    </row>
    <row r="1091" ht="12.75">
      <c r="K1091" s="32"/>
    </row>
    <row r="1092" ht="12.75">
      <c r="K1092" s="32"/>
    </row>
    <row r="1093" ht="12.75">
      <c r="K1093" s="32"/>
    </row>
    <row r="1094" ht="12.75">
      <c r="K1094" s="32"/>
    </row>
    <row r="1095" ht="12.75">
      <c r="K1095" s="32"/>
    </row>
    <row r="1096" ht="12.75">
      <c r="K1096" s="32"/>
    </row>
    <row r="1097" ht="12.75">
      <c r="K1097" s="32"/>
    </row>
    <row r="1098" ht="12.75">
      <c r="K1098" s="32"/>
    </row>
    <row r="1099" ht="12.75">
      <c r="K1099" s="32"/>
    </row>
  </sheetData>
  <sheetProtection/>
  <mergeCells count="5">
    <mergeCell ref="A6:B6"/>
    <mergeCell ref="A1:N1"/>
    <mergeCell ref="A2:N2"/>
    <mergeCell ref="A3:N3"/>
    <mergeCell ref="E5:J5"/>
  </mergeCells>
  <printOptions/>
  <pageMargins left="0.7874015748031497" right="0.7874015748031497" top="0.984251968503937" bottom="0.984251968503937" header="0" footer="0"/>
  <pageSetup horizontalDpi="600" verticalDpi="600" orientation="landscape" paperSize="5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Yenel Meechan</dc:creator>
  <cp:keywords/>
  <dc:description/>
  <cp:lastModifiedBy>DELL</cp:lastModifiedBy>
  <cp:lastPrinted>2007-06-05T19:04:32Z</cp:lastPrinted>
  <dcterms:created xsi:type="dcterms:W3CDTF">2007-05-13T22:28:13Z</dcterms:created>
  <dcterms:modified xsi:type="dcterms:W3CDTF">2018-04-12T16:24:10Z</dcterms:modified>
  <cp:category/>
  <cp:version/>
  <cp:contentType/>
  <cp:contentStatus/>
</cp:coreProperties>
</file>